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1">
      <go:sheetsCustomData xmlns:go="http://customooxmlschemas.google.com/" r:id="rId7" roundtripDataSignature="AMtx7mhGjwmnlM47ebCCJ+Brl17XbNKALA=="/>
    </ext>
  </extLst>
</workbook>
</file>

<file path=xl/sharedStrings.xml><?xml version="1.0" encoding="utf-8"?>
<sst xmlns="http://schemas.openxmlformats.org/spreadsheetml/2006/main" count="290" uniqueCount="249">
  <si>
    <t>Ledenlijst Vocalgroup Magan</t>
  </si>
  <si>
    <t>Naam</t>
  </si>
  <si>
    <t>Adres</t>
  </si>
  <si>
    <t>Postcode</t>
  </si>
  <si>
    <t>Woonplaats</t>
  </si>
  <si>
    <t>Telefoonnr.</t>
  </si>
  <si>
    <t>Mobiel nr.</t>
  </si>
  <si>
    <t>E-mail</t>
  </si>
  <si>
    <t>lid sinds</t>
  </si>
  <si>
    <t>Huidige datum</t>
  </si>
  <si>
    <t>Leeftijd</t>
  </si>
  <si>
    <t>Jaren lid 2023</t>
  </si>
  <si>
    <t>VVV-bonnen</t>
  </si>
  <si>
    <t>Maria Anneveldt</t>
  </si>
  <si>
    <t>van Pallantstraat 25</t>
  </si>
  <si>
    <t>6286 AX</t>
  </si>
  <si>
    <t>Partij</t>
  </si>
  <si>
    <t>Geb.Datum</t>
  </si>
  <si>
    <t>043-4506130</t>
  </si>
  <si>
    <t>06-30296616</t>
  </si>
  <si>
    <t>h.anneveldt@ziggo.nl</t>
  </si>
  <si>
    <t>Ruud Bekema</t>
  </si>
  <si>
    <t>Julianastraat 16</t>
  </si>
  <si>
    <t>6351 GC</t>
  </si>
  <si>
    <t>Bocholtz</t>
  </si>
  <si>
    <t>045-5445567</t>
  </si>
  <si>
    <t>06-51076574</t>
  </si>
  <si>
    <t>ruudbekema@gmail.com</t>
  </si>
  <si>
    <t>Saskia van den Bosch</t>
  </si>
  <si>
    <t>Deken Hennissenstraat 27</t>
  </si>
  <si>
    <t>6271 GB</t>
  </si>
  <si>
    <t>Gulpen</t>
  </si>
  <si>
    <t>043-4501710</t>
  </si>
  <si>
    <t>06-10300161</t>
  </si>
  <si>
    <t>boschvanden33@hetnet.nl</t>
  </si>
  <si>
    <t>Jubileum!!</t>
  </si>
  <si>
    <t>Saskia</t>
  </si>
  <si>
    <t>Hélène van den Bosch (penningmeester)</t>
  </si>
  <si>
    <t>Jan van Houtemstraat 6</t>
  </si>
  <si>
    <t>6321 BR</t>
  </si>
  <si>
    <t>Wijlre</t>
  </si>
  <si>
    <t>06-42079352</t>
  </si>
  <si>
    <t>helene_12986@hotmail.com</t>
  </si>
  <si>
    <t>Edith Bouwmeester-Vaessen (bestuurslid)</t>
  </si>
  <si>
    <t>Wilhelminastraat 7a</t>
  </si>
  <si>
    <t xml:space="preserve">6245 AT </t>
  </si>
  <si>
    <t>Eijsden</t>
  </si>
  <si>
    <t>06-49756354</t>
  </si>
  <si>
    <t>edithrene2012@gmail.com</t>
  </si>
  <si>
    <t>Hanneke van Ginkel</t>
  </si>
  <si>
    <t>Hoofdstraat 69</t>
  </si>
  <si>
    <t>6281 BC</t>
  </si>
  <si>
    <t>Mechelen</t>
  </si>
  <si>
    <t>043-4552609</t>
  </si>
  <si>
    <t>06-29221039</t>
  </si>
  <si>
    <t>hnvanginkel@hotmail.com</t>
  </si>
  <si>
    <t>Hanneke</t>
  </si>
  <si>
    <t>Sonja Hendrikx</t>
  </si>
  <si>
    <t>Michiels van Kessenichstraat 11</t>
  </si>
  <si>
    <t>6261 PD</t>
  </si>
  <si>
    <t>Mheer</t>
  </si>
  <si>
    <t>043-4572404</t>
  </si>
  <si>
    <t>06-38260176</t>
  </si>
  <si>
    <t>sonjahendrikx63@gmail.com</t>
  </si>
  <si>
    <t>Monique Holst</t>
  </si>
  <si>
    <t>Pres.jf Kennedystraat 18</t>
  </si>
  <si>
    <t>6286 BG</t>
  </si>
  <si>
    <t>Wahlwiller</t>
  </si>
  <si>
    <t>NVT</t>
  </si>
  <si>
    <t>06-84482703</t>
  </si>
  <si>
    <t>addisa.holst917@gmail.com</t>
  </si>
  <si>
    <t>Phil van den Hove</t>
  </si>
  <si>
    <t>Pr.Ireneweg 12</t>
  </si>
  <si>
    <t>6271 JB</t>
  </si>
  <si>
    <t>043-4504613</t>
  </si>
  <si>
    <t>06-12080721</t>
  </si>
  <si>
    <t>phil.duisters@hotmail.com</t>
  </si>
  <si>
    <t>Phil</t>
  </si>
  <si>
    <t>Rosilda Hupperichs</t>
  </si>
  <si>
    <t>Kapolder 14</t>
  </si>
  <si>
    <t>6321 PV</t>
  </si>
  <si>
    <t>043-4502311</t>
  </si>
  <si>
    <t>06-24921832</t>
  </si>
  <si>
    <t>l.hupperichs@hetnet.nl</t>
  </si>
  <si>
    <t>Rosilda</t>
  </si>
  <si>
    <t>Jessy Jussen</t>
  </si>
  <si>
    <t>Dr. Schaepmanstraat 35</t>
  </si>
  <si>
    <t>6291 GJ</t>
  </si>
  <si>
    <t>Vaals</t>
  </si>
  <si>
    <t>043-3064051</t>
  </si>
  <si>
    <t>06-40904363</t>
  </si>
  <si>
    <t>jessyjussen@gmail.com</t>
  </si>
  <si>
    <t>Ger Klinkenberg</t>
  </si>
  <si>
    <t>Heistraat 14</t>
  </si>
  <si>
    <t>6372 XX</t>
  </si>
  <si>
    <t>Landgraaf</t>
  </si>
  <si>
    <t>045-5416960</t>
  </si>
  <si>
    <t>06-22528668</t>
  </si>
  <si>
    <t>ger.klinkenberg@planet.nl</t>
  </si>
  <si>
    <t>Ger</t>
  </si>
  <si>
    <t>Thea Klinkenberg-Remans</t>
  </si>
  <si>
    <t>06-30715594</t>
  </si>
  <si>
    <t>Thea.Klinkenberg-Remans@planet.nl</t>
  </si>
  <si>
    <t>Thea</t>
  </si>
  <si>
    <t xml:space="preserve">Tom Kraan </t>
  </si>
  <si>
    <t>Lodewijk XIV straat 38</t>
  </si>
  <si>
    <t>6287 CK</t>
  </si>
  <si>
    <t>Eys</t>
  </si>
  <si>
    <t>043-4512005</t>
  </si>
  <si>
    <t>06-53706882</t>
  </si>
  <si>
    <t>annetomia@ziggo.nl</t>
  </si>
  <si>
    <t>Anna Meijering</t>
  </si>
  <si>
    <t xml:space="preserve">Dingbank 12 </t>
  </si>
  <si>
    <t>6343 EB</t>
  </si>
  <si>
    <t>Klimmen</t>
  </si>
  <si>
    <t>06-55695309</t>
  </si>
  <si>
    <t>anna.zwaan@gmail.com</t>
  </si>
  <si>
    <t>Angelika Mulders</t>
  </si>
  <si>
    <t>Beeklaan 1</t>
  </si>
  <si>
    <t>6286 BL</t>
  </si>
  <si>
    <t>043-4511461</t>
  </si>
  <si>
    <t>06-50589720</t>
  </si>
  <si>
    <t>angelika_mulders@hotmail.com</t>
  </si>
  <si>
    <t>Astrid Notermans</t>
  </si>
  <si>
    <t>Boviershofstraat 5</t>
  </si>
  <si>
    <t>6269 DK</t>
  </si>
  <si>
    <t>Margraten</t>
  </si>
  <si>
    <t>043-4582303</t>
  </si>
  <si>
    <t>06-13642468</t>
  </si>
  <si>
    <t>asserona@home.nl</t>
  </si>
  <si>
    <t>Bianca Otten</t>
  </si>
  <si>
    <t>Molengats 1</t>
  </si>
  <si>
    <t>6321AE</t>
  </si>
  <si>
    <t>06-34898832</t>
  </si>
  <si>
    <t>biancaotten72@gmail.com</t>
  </si>
  <si>
    <t>Lilian Otten</t>
  </si>
  <si>
    <t>Aardaker 20</t>
  </si>
  <si>
    <t>6271 EL</t>
  </si>
  <si>
    <t>06-15508125</t>
  </si>
  <si>
    <t xml:space="preserve"> l-otten@home.nl </t>
  </si>
  <si>
    <t>Ine Prickaerts</t>
  </si>
  <si>
    <t>Rodestraat 29</t>
  </si>
  <si>
    <t>6286 AV</t>
  </si>
  <si>
    <t>043-4501500</t>
  </si>
  <si>
    <t>06-31666034</t>
  </si>
  <si>
    <t>iprs@cbs.nl</t>
  </si>
  <si>
    <t>Suzanne Roosenboom</t>
  </si>
  <si>
    <t>Aan het Veld 38</t>
  </si>
  <si>
    <t>6271 JH</t>
  </si>
  <si>
    <t>043-4502989</t>
  </si>
  <si>
    <t>06-38087294</t>
  </si>
  <si>
    <t>sroosenboom@home.nl</t>
  </si>
  <si>
    <t>Suzanne</t>
  </si>
  <si>
    <t>Sophia Stams</t>
  </si>
  <si>
    <t>St. Nicolaasbergweg 1A</t>
  </si>
  <si>
    <t>6369XR</t>
  </si>
  <si>
    <t>Simpelveld</t>
  </si>
  <si>
    <t>045-8887616</t>
  </si>
  <si>
    <t>06-43436981</t>
  </si>
  <si>
    <t>ljjstams@ziggo.nl</t>
  </si>
  <si>
    <t>Bettina Strik</t>
  </si>
  <si>
    <t>Mechelbeeklaan 29</t>
  </si>
  <si>
    <t>6281 NR</t>
  </si>
  <si>
    <t>06-54764468</t>
  </si>
  <si>
    <t>bettina.strik65@gmail.com</t>
  </si>
  <si>
    <t>Peter Vanderheijden (bestuurslid)</t>
  </si>
  <si>
    <t>St. Maartenslaan 109</t>
  </si>
  <si>
    <t>6221 AC</t>
  </si>
  <si>
    <t>Maastricht</t>
  </si>
  <si>
    <t>06-25445482</t>
  </si>
  <si>
    <t>megafire7@hotmail.com</t>
  </si>
  <si>
    <t>Marian Venderbos (secretaris)</t>
  </si>
  <si>
    <t>Prof.Dumontstraat 37</t>
  </si>
  <si>
    <t>6419 BR</t>
  </si>
  <si>
    <t>Heerlen</t>
  </si>
  <si>
    <t>045-5423275</t>
  </si>
  <si>
    <t>06-20958448</t>
  </si>
  <si>
    <t>marvenver@gmail.com</t>
  </si>
  <si>
    <t>Rob Wassenberg</t>
  </si>
  <si>
    <t>Beeklaan 17</t>
  </si>
  <si>
    <t>043-4511360</t>
  </si>
  <si>
    <t>06-12356757</t>
  </si>
  <si>
    <t>r-wassenberg@home.nl</t>
  </si>
  <si>
    <t>Rob</t>
  </si>
  <si>
    <t>Combo</t>
  </si>
  <si>
    <t>Dana Meessen</t>
  </si>
  <si>
    <t>Stutterstraat 6</t>
  </si>
  <si>
    <t>6432 AK</t>
  </si>
  <si>
    <t>Hoensbroek</t>
  </si>
  <si>
    <t>06-10878244</t>
  </si>
  <si>
    <t>danameessen@gmail.com</t>
  </si>
  <si>
    <t>Raphuel Pellegrom</t>
  </si>
  <si>
    <t>Bavostraat 102</t>
  </si>
  <si>
    <t xml:space="preserve">6361CH </t>
  </si>
  <si>
    <t>Nuth</t>
  </si>
  <si>
    <t>06-25597180</t>
  </si>
  <si>
    <t>raphuelpellegrom@gmail.com </t>
  </si>
  <si>
    <t>Remy Smeets</t>
  </si>
  <si>
    <t>06-14984719</t>
  </si>
  <si>
    <t>remz.smeets@gmail.com</t>
  </si>
  <si>
    <t>Cäp Vanhautem</t>
  </si>
  <si>
    <t>Hilleshagerweg 18</t>
  </si>
  <si>
    <t>6281 AE</t>
  </si>
  <si>
    <t>043-4552298</t>
  </si>
  <si>
    <t>06-22151225</t>
  </si>
  <si>
    <t>cap.jeanny@ziggo.nl</t>
  </si>
  <si>
    <t>Nettie Smeets</t>
  </si>
  <si>
    <t>Hazelaar 47</t>
  </si>
  <si>
    <t>6444 DM</t>
  </si>
  <si>
    <t>Brunssum</t>
  </si>
  <si>
    <t>045-5275863</t>
  </si>
  <si>
    <t>06-13985620</t>
  </si>
  <si>
    <t>nettiesmeets@ziggo.nl</t>
  </si>
  <si>
    <t>Nettie</t>
  </si>
  <si>
    <t>Dirigent</t>
  </si>
  <si>
    <t>Jo Smeets</t>
  </si>
  <si>
    <t>Valkenburgerweg 37</t>
  </si>
  <si>
    <t>6321 GB</t>
  </si>
  <si>
    <t>06-51202493</t>
  </si>
  <si>
    <t>jmasmeets@ziggo.nl</t>
  </si>
  <si>
    <t>Jo</t>
  </si>
  <si>
    <t>Steunende leden</t>
  </si>
  <si>
    <t>Nicole Bekema</t>
  </si>
  <si>
    <t>06-27523237</t>
  </si>
  <si>
    <t>runic@ziggo.nl</t>
  </si>
  <si>
    <t>Nicky Starmans</t>
  </si>
  <si>
    <t xml:space="preserve">Mesweg 20b </t>
  </si>
  <si>
    <t>6287BH</t>
  </si>
  <si>
    <t>06-13200149</t>
  </si>
  <si>
    <t>nicky_starmans@hotmail.com</t>
  </si>
  <si>
    <t>Marie-Louise Strik</t>
  </si>
  <si>
    <t>Burg. Pappersweg 1b</t>
  </si>
  <si>
    <t>6281 BH</t>
  </si>
  <si>
    <t>043-4551365</t>
  </si>
  <si>
    <t>06-27551613</t>
  </si>
  <si>
    <t>schleicher.ka6@live.nl</t>
  </si>
  <si>
    <t>Hilde Vanderheijden (voorzitter)</t>
  </si>
  <si>
    <t>Hilleshagerweg 82</t>
  </si>
  <si>
    <t>6281 AG</t>
  </si>
  <si>
    <t>043-4552197</t>
  </si>
  <si>
    <t>06-44114575</t>
  </si>
  <si>
    <t>vanderheijdenhilde@gmail.com</t>
  </si>
  <si>
    <t>Lokaal</t>
  </si>
  <si>
    <t>A gen Wienhoes</t>
  </si>
  <si>
    <t>Oude Heirbaan 7A</t>
  </si>
  <si>
    <t>6286AM</t>
  </si>
  <si>
    <t>Jef Cremer:</t>
  </si>
  <si>
    <t>06-42821067</t>
  </si>
  <si>
    <t>H.M.L Lemmens: loeklemmens@live.nl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</si>
</sst>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000000"/>
      <name val="Calibri"/>
    </font>
    <font>
      <i/>
      <sz val="11.0"/>
      <color rgb="FF000000"/>
      <name val="Calibri"/>
    </font>
    <font>
      <sz val="11.0"/>
      <color rgb="FF000000"/>
      <name val="Calibri"/>
    </font>
    <font>
      <sz val="11.0"/>
      <color theme="5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2" numFmtId="0" xfId="0" applyBorder="1" applyFont="1"/>
    <xf borderId="1" fillId="0" fontId="3" numFmtId="0" xfId="0" applyBorder="1" applyFont="1"/>
    <xf borderId="1" fillId="0" fontId="4" numFmtId="0" xfId="0" applyBorder="1" applyFont="1"/>
    <xf borderId="1" fillId="0" fontId="4" numFmtId="0" xfId="0" applyAlignment="1" applyBorder="1" applyFont="1">
      <alignment horizontal="left"/>
    </xf>
    <xf borderId="1" fillId="0" fontId="4" numFmtId="0" xfId="0" applyAlignment="1" applyBorder="1" applyFont="1">
      <alignment horizontal="right"/>
    </xf>
    <xf borderId="1" fillId="0" fontId="2" numFmtId="0" xfId="0" applyAlignment="1" applyBorder="1" applyFont="1">
      <alignment horizontal="center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0" fillId="0" fontId="4" numFmtId="0" xfId="0" applyFont="1"/>
    <xf borderId="1" fillId="0" fontId="2" numFmtId="0" xfId="0" applyAlignment="1" applyBorder="1" applyFont="1">
      <alignment horizontal="left"/>
    </xf>
    <xf borderId="1" fillId="0" fontId="4" numFmtId="14" xfId="0" applyBorder="1" applyFont="1" applyNumberFormat="1"/>
    <xf borderId="1" fillId="0" fontId="4" numFmtId="0" xfId="0" applyAlignment="1" applyBorder="1" applyFont="1">
      <alignment horizontal="center"/>
    </xf>
    <xf borderId="1" fillId="0" fontId="4" numFmtId="1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6" numFmtId="0" xfId="0" applyBorder="1" applyFont="1"/>
    <xf borderId="1" fillId="0" fontId="4" numFmtId="0" xfId="0" applyAlignment="1" applyBorder="1" applyFont="1">
      <alignment vertical="center"/>
    </xf>
    <xf borderId="1" fillId="0" fontId="4" numFmtId="164" xfId="0" applyAlignment="1" applyBorder="1" applyFont="1" applyNumberFormat="1">
      <alignment horizontal="left"/>
    </xf>
    <xf borderId="1" fillId="0" fontId="4" numFmtId="0" xfId="0" applyAlignment="1" applyBorder="1" applyFont="1">
      <alignment shrinkToFit="0" wrapText="1"/>
    </xf>
    <xf borderId="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5" fillId="0" fontId="4" numFmtId="0" xfId="0" applyBorder="1" applyFont="1"/>
    <xf borderId="6" fillId="0" fontId="4" numFmtId="0" xfId="0" applyAlignment="1" applyBorder="1" applyFont="1">
      <alignment horizontal="center"/>
    </xf>
    <xf borderId="0" fillId="0" fontId="4" numFmtId="0" xfId="0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3" pivot="0" name="Blad1-style">
      <tableStyleElement dxfId="1" type="firstRowStripe"/>
      <tableStyleElement dxfId="2" type="secondRowStripe"/>
      <tableStyleElement dxfId="3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2:P50" displayName="Table_1" id="1">
  <tableColumns count="1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</tableColumns>
  <tableStyleInfo name="Blad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5.0"/>
    <col customWidth="1" min="2" max="2" width="40.0"/>
    <col customWidth="1" min="3" max="3" width="29.0"/>
    <col customWidth="1" min="4" max="4" width="10.86"/>
    <col customWidth="1" min="5" max="5" width="12.29"/>
    <col customWidth="1" min="6" max="6" width="12.0"/>
    <col customWidth="1" min="7" max="7" width="13.14"/>
    <col customWidth="1" min="8" max="8" width="12.71"/>
    <col customWidth="1" min="9" max="9" width="31.0"/>
    <col customWidth="1" min="10" max="10" width="9.86"/>
    <col customWidth="1" hidden="1" min="11" max="11" width="10.86"/>
    <col customWidth="1" min="12" max="12" width="9.14"/>
    <col customWidth="1" min="14" max="14" width="12.43"/>
    <col customWidth="1" min="15" max="15" width="13.71"/>
  </cols>
  <sheetData>
    <row r="1">
      <c r="F1" s="1"/>
      <c r="N1" s="2"/>
      <c r="O1" s="2"/>
    </row>
    <row r="2">
      <c r="A2" s="3"/>
      <c r="B2" s="4" t="s">
        <v>0</v>
      </c>
      <c r="C2" s="5"/>
      <c r="D2" s="6"/>
      <c r="E2" s="6"/>
      <c r="F2" s="7"/>
      <c r="G2" s="8"/>
      <c r="H2" s="7"/>
      <c r="I2" s="6"/>
      <c r="J2" s="7"/>
      <c r="K2" s="4"/>
      <c r="L2" s="4"/>
      <c r="M2" s="4"/>
      <c r="N2" s="9"/>
      <c r="O2" s="9"/>
      <c r="P2" s="4"/>
      <c r="Q2" s="3"/>
      <c r="R2" s="3"/>
      <c r="S2" s="3"/>
      <c r="T2" s="3"/>
      <c r="U2" s="3"/>
      <c r="V2" s="3"/>
      <c r="W2" s="3"/>
      <c r="X2" s="3"/>
      <c r="Y2" s="3"/>
    </row>
    <row r="3">
      <c r="A3" s="3"/>
      <c r="B3" s="4" t="s">
        <v>1</v>
      </c>
      <c r="C3" s="4" t="s">
        <v>2</v>
      </c>
      <c r="D3" s="4" t="s">
        <v>3</v>
      </c>
      <c r="E3" s="4" t="s">
        <v>4</v>
      </c>
      <c r="F3" s="10"/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11" t="s">
        <v>11</v>
      </c>
      <c r="N3" s="12"/>
      <c r="O3" s="13" t="s">
        <v>12</v>
      </c>
      <c r="P3" s="14"/>
      <c r="Q3" s="3"/>
      <c r="R3" s="3"/>
      <c r="S3" s="3"/>
      <c r="T3" s="3"/>
      <c r="U3" s="3"/>
      <c r="V3" s="3"/>
      <c r="W3" s="3"/>
      <c r="X3" s="3"/>
      <c r="Y3" s="3"/>
    </row>
    <row r="4">
      <c r="A4" s="15">
        <v>1.0</v>
      </c>
      <c r="B4" s="6" t="s">
        <v>13</v>
      </c>
      <c r="C4" s="6" t="s">
        <v>14</v>
      </c>
      <c r="D4" s="6" t="s">
        <v>15</v>
      </c>
      <c r="E4" s="6" t="s">
        <v>16</v>
      </c>
      <c r="F4" s="16" t="s">
        <v>17</v>
      </c>
      <c r="G4" s="8" t="s">
        <v>18</v>
      </c>
      <c r="H4" s="7" t="s">
        <v>19</v>
      </c>
      <c r="I4" s="6" t="s">
        <v>20</v>
      </c>
      <c r="J4" s="7">
        <v>2002.0</v>
      </c>
      <c r="K4" s="17">
        <f t="shared" ref="K4:K45" si="1">TODAY()</f>
        <v>45009</v>
      </c>
      <c r="L4" s="6"/>
      <c r="M4" s="6">
        <f t="shared" ref="M4:M29" si="2">SUM(2023-J4)</f>
        <v>21</v>
      </c>
      <c r="N4" s="18"/>
      <c r="O4" s="18"/>
      <c r="P4" s="6"/>
      <c r="Q4" s="15"/>
      <c r="R4" s="15"/>
      <c r="S4" s="15"/>
      <c r="T4" s="15"/>
      <c r="U4" s="15"/>
      <c r="V4" s="15"/>
      <c r="W4" s="15"/>
      <c r="X4" s="15"/>
      <c r="Y4" s="15"/>
    </row>
    <row r="5">
      <c r="A5" s="15">
        <v>2.0</v>
      </c>
      <c r="B5" s="6" t="s">
        <v>21</v>
      </c>
      <c r="C5" s="6" t="s">
        <v>22</v>
      </c>
      <c r="D5" s="6" t="s">
        <v>23</v>
      </c>
      <c r="E5" s="6" t="s">
        <v>24</v>
      </c>
      <c r="F5" s="19">
        <v>24683.0</v>
      </c>
      <c r="G5" s="8" t="s">
        <v>25</v>
      </c>
      <c r="H5" s="7" t="s">
        <v>26</v>
      </c>
      <c r="I5" s="6" t="s">
        <v>27</v>
      </c>
      <c r="J5" s="7">
        <v>1985.0</v>
      </c>
      <c r="K5" s="17">
        <f t="shared" si="1"/>
        <v>45009</v>
      </c>
      <c r="L5" s="6">
        <f t="shared" ref="L5:L29" si="3">DATEDIF(F5,K5,"Y")</f>
        <v>55</v>
      </c>
      <c r="M5" s="6">
        <f t="shared" si="2"/>
        <v>38</v>
      </c>
      <c r="N5" s="18"/>
      <c r="O5" s="18"/>
      <c r="P5" s="6"/>
      <c r="Q5" s="15"/>
      <c r="R5" s="15"/>
      <c r="S5" s="15"/>
      <c r="T5" s="15"/>
      <c r="U5" s="15"/>
      <c r="V5" s="15"/>
      <c r="W5" s="15"/>
      <c r="X5" s="15"/>
      <c r="Y5" s="15"/>
    </row>
    <row r="6">
      <c r="A6" s="15">
        <v>3.0</v>
      </c>
      <c r="B6" s="6" t="s">
        <v>28</v>
      </c>
      <c r="C6" s="6" t="s">
        <v>29</v>
      </c>
      <c r="D6" s="6" t="s">
        <v>30</v>
      </c>
      <c r="E6" s="6" t="s">
        <v>31</v>
      </c>
      <c r="F6" s="19">
        <v>26376.0</v>
      </c>
      <c r="G6" s="8" t="s">
        <v>32</v>
      </c>
      <c r="H6" s="7" t="s">
        <v>33</v>
      </c>
      <c r="I6" s="6" t="s">
        <v>34</v>
      </c>
      <c r="J6" s="7">
        <v>1993.0</v>
      </c>
      <c r="K6" s="17">
        <f t="shared" si="1"/>
        <v>45009</v>
      </c>
      <c r="L6" s="6">
        <f t="shared" si="3"/>
        <v>51</v>
      </c>
      <c r="M6" s="6">
        <f t="shared" si="2"/>
        <v>30</v>
      </c>
      <c r="N6" s="20" t="s">
        <v>35</v>
      </c>
      <c r="O6" s="21">
        <f>M6+5</f>
        <v>35</v>
      </c>
      <c r="P6" s="22" t="s">
        <v>36</v>
      </c>
      <c r="Q6" s="15"/>
      <c r="R6" s="15"/>
      <c r="S6" s="15"/>
      <c r="T6" s="15"/>
      <c r="U6" s="15"/>
      <c r="V6" s="15"/>
      <c r="W6" s="15"/>
      <c r="X6" s="15"/>
      <c r="Y6" s="15"/>
    </row>
    <row r="7">
      <c r="A7" s="15">
        <v>4.0</v>
      </c>
      <c r="B7" s="6" t="s">
        <v>37</v>
      </c>
      <c r="C7" s="6" t="s">
        <v>38</v>
      </c>
      <c r="D7" s="6" t="s">
        <v>39</v>
      </c>
      <c r="E7" s="6" t="s">
        <v>40</v>
      </c>
      <c r="F7" s="19">
        <v>31441.0</v>
      </c>
      <c r="G7" s="8"/>
      <c r="H7" s="7" t="s">
        <v>41</v>
      </c>
      <c r="I7" s="6" t="s">
        <v>42</v>
      </c>
      <c r="J7" s="7">
        <v>2002.0</v>
      </c>
      <c r="K7" s="17">
        <f t="shared" si="1"/>
        <v>45009</v>
      </c>
      <c r="L7" s="6">
        <f t="shared" si="3"/>
        <v>37</v>
      </c>
      <c r="M7" s="6">
        <f t="shared" si="2"/>
        <v>21</v>
      </c>
      <c r="N7" s="18"/>
      <c r="O7" s="18"/>
      <c r="P7" s="6"/>
      <c r="Q7" s="15"/>
      <c r="R7" s="15"/>
      <c r="S7" s="15"/>
      <c r="T7" s="15"/>
      <c r="U7" s="15"/>
      <c r="V7" s="15"/>
      <c r="W7" s="15"/>
      <c r="X7" s="15"/>
      <c r="Y7" s="15"/>
    </row>
    <row r="8">
      <c r="A8" s="15">
        <v>5.0</v>
      </c>
      <c r="B8" s="6" t="s">
        <v>43</v>
      </c>
      <c r="C8" s="6" t="s">
        <v>44</v>
      </c>
      <c r="D8" s="6" t="s">
        <v>45</v>
      </c>
      <c r="E8" s="6" t="s">
        <v>46</v>
      </c>
      <c r="F8" s="19">
        <v>24051.0</v>
      </c>
      <c r="G8" s="8"/>
      <c r="H8" s="7" t="s">
        <v>47</v>
      </c>
      <c r="I8" s="6" t="s">
        <v>48</v>
      </c>
      <c r="J8" s="7">
        <v>2019.0</v>
      </c>
      <c r="K8" s="17">
        <f t="shared" si="1"/>
        <v>45009</v>
      </c>
      <c r="L8" s="6">
        <f t="shared" si="3"/>
        <v>57</v>
      </c>
      <c r="M8" s="6">
        <f t="shared" si="2"/>
        <v>4</v>
      </c>
      <c r="N8" s="18"/>
      <c r="O8" s="18"/>
      <c r="P8" s="6"/>
      <c r="Q8" s="15"/>
      <c r="R8" s="15"/>
      <c r="S8" s="15"/>
      <c r="T8" s="15"/>
      <c r="U8" s="15"/>
      <c r="V8" s="15"/>
      <c r="W8" s="15"/>
      <c r="X8" s="15"/>
      <c r="Y8" s="15"/>
    </row>
    <row r="9">
      <c r="A9" s="15">
        <v>6.0</v>
      </c>
      <c r="B9" s="6" t="s">
        <v>49</v>
      </c>
      <c r="C9" s="6" t="s">
        <v>50</v>
      </c>
      <c r="D9" s="6" t="s">
        <v>51</v>
      </c>
      <c r="E9" s="6" t="s">
        <v>52</v>
      </c>
      <c r="F9" s="19">
        <v>24229.0</v>
      </c>
      <c r="G9" s="8" t="s">
        <v>53</v>
      </c>
      <c r="H9" s="7" t="s">
        <v>54</v>
      </c>
      <c r="I9" s="6" t="s">
        <v>55</v>
      </c>
      <c r="J9" s="7">
        <v>2008.0</v>
      </c>
      <c r="K9" s="17">
        <f t="shared" si="1"/>
        <v>45009</v>
      </c>
      <c r="L9" s="6">
        <f t="shared" si="3"/>
        <v>56</v>
      </c>
      <c r="M9" s="6">
        <f t="shared" si="2"/>
        <v>15</v>
      </c>
      <c r="N9" s="20" t="s">
        <v>35</v>
      </c>
      <c r="O9" s="21">
        <f>M9+5</f>
        <v>20</v>
      </c>
      <c r="P9" s="22" t="s">
        <v>56</v>
      </c>
      <c r="Q9" s="15"/>
      <c r="R9" s="15"/>
      <c r="S9" s="15"/>
      <c r="T9" s="15"/>
      <c r="U9" s="15"/>
      <c r="V9" s="15"/>
      <c r="W9" s="15"/>
      <c r="X9" s="15"/>
      <c r="Y9" s="15"/>
    </row>
    <row r="10">
      <c r="A10" s="15">
        <v>7.0</v>
      </c>
      <c r="B10" s="6" t="s">
        <v>57</v>
      </c>
      <c r="C10" s="6" t="s">
        <v>58</v>
      </c>
      <c r="D10" s="6" t="s">
        <v>59</v>
      </c>
      <c r="E10" s="6" t="s">
        <v>60</v>
      </c>
      <c r="F10" s="19">
        <v>23301.0</v>
      </c>
      <c r="G10" s="8" t="s">
        <v>61</v>
      </c>
      <c r="H10" s="7" t="s">
        <v>62</v>
      </c>
      <c r="I10" s="6" t="s">
        <v>63</v>
      </c>
      <c r="J10" s="7">
        <v>1991.0</v>
      </c>
      <c r="K10" s="17">
        <f t="shared" si="1"/>
        <v>45009</v>
      </c>
      <c r="L10" s="6">
        <f t="shared" si="3"/>
        <v>59</v>
      </c>
      <c r="M10" s="6">
        <f t="shared" si="2"/>
        <v>32</v>
      </c>
      <c r="N10" s="18"/>
      <c r="O10" s="18"/>
      <c r="P10" s="6"/>
      <c r="Q10" s="15"/>
      <c r="R10" s="15"/>
      <c r="S10" s="15"/>
      <c r="T10" s="15"/>
      <c r="U10" s="15"/>
      <c r="V10" s="15"/>
      <c r="W10" s="15"/>
      <c r="X10" s="15"/>
      <c r="Y10" s="15"/>
    </row>
    <row r="11">
      <c r="A11" s="15">
        <v>8.0</v>
      </c>
      <c r="B11" s="6" t="s">
        <v>64</v>
      </c>
      <c r="C11" s="6" t="s">
        <v>65</v>
      </c>
      <c r="D11" s="6" t="s">
        <v>66</v>
      </c>
      <c r="E11" s="6" t="s">
        <v>67</v>
      </c>
      <c r="F11" s="19">
        <v>28551.0</v>
      </c>
      <c r="G11" s="8" t="s">
        <v>68</v>
      </c>
      <c r="H11" s="7" t="s">
        <v>69</v>
      </c>
      <c r="I11" s="6" t="s">
        <v>70</v>
      </c>
      <c r="J11" s="7">
        <v>2015.0</v>
      </c>
      <c r="K11" s="17">
        <f t="shared" si="1"/>
        <v>45009</v>
      </c>
      <c r="L11" s="6">
        <f t="shared" si="3"/>
        <v>45</v>
      </c>
      <c r="M11" s="6">
        <f t="shared" si="2"/>
        <v>8</v>
      </c>
      <c r="N11" s="18"/>
      <c r="O11" s="18"/>
      <c r="P11" s="6"/>
      <c r="Q11" s="15"/>
      <c r="R11" s="15"/>
      <c r="S11" s="15"/>
      <c r="T11" s="15"/>
      <c r="U11" s="15"/>
      <c r="V11" s="15"/>
      <c r="W11" s="15"/>
      <c r="X11" s="15"/>
      <c r="Y11" s="15"/>
    </row>
    <row r="12">
      <c r="A12" s="15">
        <v>9.0</v>
      </c>
      <c r="B12" s="6" t="s">
        <v>71</v>
      </c>
      <c r="C12" s="6" t="s">
        <v>72</v>
      </c>
      <c r="D12" s="6" t="s">
        <v>73</v>
      </c>
      <c r="E12" s="6" t="s">
        <v>31</v>
      </c>
      <c r="F12" s="19">
        <v>22091.0</v>
      </c>
      <c r="G12" s="8" t="s">
        <v>74</v>
      </c>
      <c r="H12" s="7" t="s">
        <v>75</v>
      </c>
      <c r="I12" s="23" t="s">
        <v>76</v>
      </c>
      <c r="J12" s="7">
        <v>2013.0</v>
      </c>
      <c r="K12" s="17">
        <f t="shared" si="1"/>
        <v>45009</v>
      </c>
      <c r="L12" s="6">
        <f t="shared" si="3"/>
        <v>62</v>
      </c>
      <c r="M12" s="6">
        <f t="shared" si="2"/>
        <v>10</v>
      </c>
      <c r="N12" s="20" t="s">
        <v>35</v>
      </c>
      <c r="O12" s="21">
        <f t="shared" ref="O12:O13" si="4">M12+5</f>
        <v>15</v>
      </c>
      <c r="P12" s="22" t="s">
        <v>77</v>
      </c>
      <c r="Q12" s="15"/>
      <c r="R12" s="15"/>
      <c r="S12" s="15"/>
      <c r="T12" s="15"/>
      <c r="U12" s="15"/>
      <c r="V12" s="15"/>
      <c r="W12" s="15"/>
      <c r="X12" s="15"/>
      <c r="Y12" s="15"/>
    </row>
    <row r="13">
      <c r="A13" s="15">
        <v>10.0</v>
      </c>
      <c r="B13" s="6" t="s">
        <v>78</v>
      </c>
      <c r="C13" s="6" t="s">
        <v>79</v>
      </c>
      <c r="D13" s="6" t="s">
        <v>80</v>
      </c>
      <c r="E13" s="6" t="s">
        <v>40</v>
      </c>
      <c r="F13" s="19">
        <v>26076.0</v>
      </c>
      <c r="G13" s="8" t="s">
        <v>81</v>
      </c>
      <c r="H13" s="7" t="s">
        <v>82</v>
      </c>
      <c r="I13" s="6" t="s">
        <v>83</v>
      </c>
      <c r="J13" s="7">
        <v>2013.0</v>
      </c>
      <c r="K13" s="17">
        <f t="shared" si="1"/>
        <v>45009</v>
      </c>
      <c r="L13" s="6">
        <f t="shared" si="3"/>
        <v>51</v>
      </c>
      <c r="M13" s="6">
        <f t="shared" si="2"/>
        <v>10</v>
      </c>
      <c r="N13" s="20" t="s">
        <v>35</v>
      </c>
      <c r="O13" s="21">
        <f t="shared" si="4"/>
        <v>15</v>
      </c>
      <c r="P13" s="22" t="s">
        <v>84</v>
      </c>
      <c r="Q13" s="15"/>
      <c r="R13" s="15"/>
      <c r="S13" s="15"/>
      <c r="T13" s="15"/>
      <c r="U13" s="15"/>
      <c r="V13" s="15"/>
      <c r="W13" s="15"/>
      <c r="X13" s="15"/>
      <c r="Y13" s="15"/>
    </row>
    <row r="14" ht="15.75" customHeight="1">
      <c r="A14" s="15">
        <v>11.0</v>
      </c>
      <c r="B14" s="6" t="s">
        <v>85</v>
      </c>
      <c r="C14" s="6" t="s">
        <v>86</v>
      </c>
      <c r="D14" s="6" t="s">
        <v>87</v>
      </c>
      <c r="E14" s="6" t="s">
        <v>88</v>
      </c>
      <c r="F14" s="19">
        <v>22476.0</v>
      </c>
      <c r="G14" s="8" t="s">
        <v>89</v>
      </c>
      <c r="H14" s="7" t="s">
        <v>90</v>
      </c>
      <c r="I14" s="24" t="s">
        <v>91</v>
      </c>
      <c r="J14" s="7">
        <v>1994.0</v>
      </c>
      <c r="K14" s="17">
        <f t="shared" si="1"/>
        <v>45009</v>
      </c>
      <c r="L14" s="6">
        <f t="shared" si="3"/>
        <v>61</v>
      </c>
      <c r="M14" s="6">
        <f t="shared" si="2"/>
        <v>29</v>
      </c>
      <c r="N14" s="18"/>
      <c r="O14" s="18"/>
      <c r="P14" s="6"/>
      <c r="Q14" s="15"/>
      <c r="R14" s="15"/>
      <c r="S14" s="15"/>
      <c r="T14" s="15"/>
      <c r="U14" s="15"/>
      <c r="V14" s="15"/>
      <c r="W14" s="15"/>
      <c r="X14" s="15"/>
      <c r="Y14" s="15"/>
    </row>
    <row r="15" ht="15.75" customHeight="1">
      <c r="A15" s="15">
        <v>12.0</v>
      </c>
      <c r="B15" s="6" t="s">
        <v>92</v>
      </c>
      <c r="C15" s="6" t="s">
        <v>93</v>
      </c>
      <c r="D15" s="6" t="s">
        <v>94</v>
      </c>
      <c r="E15" s="6" t="s">
        <v>95</v>
      </c>
      <c r="F15" s="19">
        <v>22650.0</v>
      </c>
      <c r="G15" s="8" t="s">
        <v>96</v>
      </c>
      <c r="H15" s="7" t="s">
        <v>97</v>
      </c>
      <c r="I15" s="24" t="s">
        <v>98</v>
      </c>
      <c r="J15" s="7">
        <v>2018.0</v>
      </c>
      <c r="K15" s="17">
        <f t="shared" si="1"/>
        <v>45009</v>
      </c>
      <c r="L15" s="6">
        <f t="shared" si="3"/>
        <v>61</v>
      </c>
      <c r="M15" s="6">
        <f t="shared" si="2"/>
        <v>5</v>
      </c>
      <c r="N15" s="20" t="s">
        <v>35</v>
      </c>
      <c r="O15" s="21">
        <f t="shared" ref="O15:O16" si="5">M15+5</f>
        <v>10</v>
      </c>
      <c r="P15" s="22" t="s">
        <v>99</v>
      </c>
      <c r="Q15" s="15"/>
      <c r="R15" s="15"/>
      <c r="S15" s="15"/>
      <c r="T15" s="15"/>
      <c r="U15" s="15"/>
      <c r="V15" s="15"/>
      <c r="W15" s="15"/>
      <c r="X15" s="15"/>
      <c r="Y15" s="15"/>
    </row>
    <row r="16" ht="15.75" customHeight="1">
      <c r="A16" s="15">
        <v>13.0</v>
      </c>
      <c r="B16" s="6" t="s">
        <v>100</v>
      </c>
      <c r="C16" s="6" t="s">
        <v>93</v>
      </c>
      <c r="D16" s="6" t="s">
        <v>94</v>
      </c>
      <c r="E16" s="6" t="s">
        <v>95</v>
      </c>
      <c r="F16" s="19">
        <v>23727.0</v>
      </c>
      <c r="G16" s="8" t="s">
        <v>96</v>
      </c>
      <c r="H16" s="7" t="s">
        <v>101</v>
      </c>
      <c r="I16" s="6" t="s">
        <v>102</v>
      </c>
      <c r="J16" s="7">
        <v>2018.0</v>
      </c>
      <c r="K16" s="17">
        <f t="shared" si="1"/>
        <v>45009</v>
      </c>
      <c r="L16" s="6">
        <f t="shared" si="3"/>
        <v>58</v>
      </c>
      <c r="M16" s="6">
        <f t="shared" si="2"/>
        <v>5</v>
      </c>
      <c r="N16" s="20" t="s">
        <v>35</v>
      </c>
      <c r="O16" s="21">
        <f t="shared" si="5"/>
        <v>10</v>
      </c>
      <c r="P16" s="22" t="s">
        <v>103</v>
      </c>
      <c r="Q16" s="15"/>
      <c r="R16" s="15"/>
      <c r="S16" s="15"/>
      <c r="T16" s="15"/>
      <c r="U16" s="15"/>
      <c r="V16" s="15"/>
      <c r="W16" s="15"/>
      <c r="X16" s="15"/>
      <c r="Y16" s="15"/>
    </row>
    <row r="17" ht="15.75" customHeight="1">
      <c r="A17" s="15">
        <v>14.0</v>
      </c>
      <c r="B17" s="6" t="s">
        <v>104</v>
      </c>
      <c r="C17" s="6" t="s">
        <v>105</v>
      </c>
      <c r="D17" s="6" t="s">
        <v>106</v>
      </c>
      <c r="E17" s="6" t="s">
        <v>107</v>
      </c>
      <c r="F17" s="19">
        <v>23878.0</v>
      </c>
      <c r="G17" s="8" t="s">
        <v>108</v>
      </c>
      <c r="H17" s="7" t="s">
        <v>109</v>
      </c>
      <c r="I17" s="6" t="s">
        <v>110</v>
      </c>
      <c r="J17" s="7">
        <v>1994.0</v>
      </c>
      <c r="K17" s="17">
        <f t="shared" si="1"/>
        <v>45009</v>
      </c>
      <c r="L17" s="6">
        <f t="shared" si="3"/>
        <v>57</v>
      </c>
      <c r="M17" s="6">
        <f t="shared" si="2"/>
        <v>29</v>
      </c>
      <c r="N17" s="18"/>
      <c r="O17" s="18"/>
      <c r="P17" s="6"/>
      <c r="Q17" s="15"/>
      <c r="R17" s="15"/>
      <c r="S17" s="15"/>
      <c r="T17" s="15"/>
      <c r="U17" s="15"/>
      <c r="V17" s="15"/>
      <c r="W17" s="15"/>
      <c r="X17" s="15"/>
      <c r="Y17" s="15"/>
    </row>
    <row r="18" ht="15.75" customHeight="1">
      <c r="A18" s="15">
        <v>15.0</v>
      </c>
      <c r="B18" s="6" t="s">
        <v>111</v>
      </c>
      <c r="C18" s="6" t="s">
        <v>112</v>
      </c>
      <c r="D18" s="6" t="s">
        <v>113</v>
      </c>
      <c r="E18" s="6" t="s">
        <v>114</v>
      </c>
      <c r="F18" s="19">
        <v>24551.0</v>
      </c>
      <c r="G18" s="8"/>
      <c r="H18" s="25" t="s">
        <v>115</v>
      </c>
      <c r="I18" s="6" t="s">
        <v>116</v>
      </c>
      <c r="J18" s="7">
        <v>2019.0</v>
      </c>
      <c r="K18" s="17">
        <f t="shared" si="1"/>
        <v>45009</v>
      </c>
      <c r="L18" s="6">
        <f t="shared" si="3"/>
        <v>56</v>
      </c>
      <c r="M18" s="6">
        <f t="shared" si="2"/>
        <v>4</v>
      </c>
      <c r="N18" s="18"/>
      <c r="O18" s="18"/>
      <c r="P18" s="6"/>
      <c r="Q18" s="15"/>
      <c r="R18" s="15"/>
      <c r="S18" s="15"/>
      <c r="T18" s="15"/>
      <c r="U18" s="15"/>
      <c r="V18" s="15"/>
      <c r="W18" s="15"/>
      <c r="X18" s="15"/>
      <c r="Y18" s="15"/>
    </row>
    <row r="19" ht="15.75" customHeight="1">
      <c r="A19" s="15">
        <v>16.0</v>
      </c>
      <c r="B19" s="6" t="s">
        <v>117</v>
      </c>
      <c r="C19" s="6" t="s">
        <v>118</v>
      </c>
      <c r="D19" s="6" t="s">
        <v>119</v>
      </c>
      <c r="E19" s="6" t="s">
        <v>67</v>
      </c>
      <c r="F19" s="19">
        <v>20375.0</v>
      </c>
      <c r="G19" s="8" t="s">
        <v>120</v>
      </c>
      <c r="H19" s="7" t="s">
        <v>121</v>
      </c>
      <c r="I19" s="6" t="s">
        <v>122</v>
      </c>
      <c r="J19" s="7">
        <v>2007.0</v>
      </c>
      <c r="K19" s="17">
        <f t="shared" si="1"/>
        <v>45009</v>
      </c>
      <c r="L19" s="6">
        <f t="shared" si="3"/>
        <v>67</v>
      </c>
      <c r="M19" s="6">
        <f t="shared" si="2"/>
        <v>16</v>
      </c>
      <c r="N19" s="18"/>
      <c r="O19" s="18"/>
      <c r="P19" s="6"/>
      <c r="Q19" s="15"/>
      <c r="R19" s="15"/>
      <c r="S19" s="15"/>
      <c r="T19" s="15"/>
      <c r="U19" s="15"/>
      <c r="V19" s="15"/>
      <c r="W19" s="15"/>
      <c r="X19" s="15"/>
      <c r="Y19" s="15"/>
    </row>
    <row r="20" ht="15.75" customHeight="1">
      <c r="A20" s="15">
        <v>17.0</v>
      </c>
      <c r="B20" s="6" t="s">
        <v>123</v>
      </c>
      <c r="C20" s="6" t="s">
        <v>124</v>
      </c>
      <c r="D20" s="6" t="s">
        <v>125</v>
      </c>
      <c r="E20" s="6" t="s">
        <v>126</v>
      </c>
      <c r="F20" s="19">
        <v>22081.0</v>
      </c>
      <c r="G20" s="8" t="s">
        <v>127</v>
      </c>
      <c r="H20" s="7" t="s">
        <v>128</v>
      </c>
      <c r="I20" s="6" t="s">
        <v>129</v>
      </c>
      <c r="J20" s="7">
        <v>2017.0</v>
      </c>
      <c r="K20" s="17">
        <f t="shared" si="1"/>
        <v>45009</v>
      </c>
      <c r="L20" s="6">
        <f t="shared" si="3"/>
        <v>62</v>
      </c>
      <c r="M20" s="6">
        <f t="shared" si="2"/>
        <v>6</v>
      </c>
      <c r="N20" s="18"/>
      <c r="O20" s="18"/>
      <c r="P20" s="6"/>
      <c r="Q20" s="15"/>
      <c r="R20" s="15"/>
      <c r="S20" s="15"/>
      <c r="T20" s="15"/>
      <c r="U20" s="15"/>
      <c r="V20" s="15"/>
      <c r="W20" s="15"/>
      <c r="X20" s="15"/>
      <c r="Y20" s="15"/>
    </row>
    <row r="21" ht="15.75" customHeight="1">
      <c r="A21" s="15">
        <v>18.0</v>
      </c>
      <c r="B21" s="6" t="s">
        <v>130</v>
      </c>
      <c r="C21" s="6" t="s">
        <v>131</v>
      </c>
      <c r="D21" s="6" t="s">
        <v>132</v>
      </c>
      <c r="E21" s="6" t="s">
        <v>40</v>
      </c>
      <c r="F21" s="19">
        <v>26368.0</v>
      </c>
      <c r="G21" s="8"/>
      <c r="H21" s="7" t="s">
        <v>133</v>
      </c>
      <c r="I21" s="6" t="s">
        <v>134</v>
      </c>
      <c r="J21" s="7">
        <v>2022.0</v>
      </c>
      <c r="K21" s="17">
        <f t="shared" si="1"/>
        <v>45009</v>
      </c>
      <c r="L21" s="6">
        <f t="shared" si="3"/>
        <v>51</v>
      </c>
      <c r="M21" s="6">
        <f t="shared" si="2"/>
        <v>1</v>
      </c>
      <c r="N21" s="18"/>
      <c r="O21" s="18"/>
      <c r="P21" s="6"/>
      <c r="Q21" s="15"/>
      <c r="R21" s="15"/>
      <c r="S21" s="15"/>
      <c r="T21" s="15"/>
      <c r="U21" s="15"/>
      <c r="V21" s="15"/>
      <c r="W21" s="15"/>
      <c r="X21" s="15"/>
      <c r="Y21" s="15"/>
    </row>
    <row r="22" ht="15.75" customHeight="1">
      <c r="A22" s="15">
        <v>19.0</v>
      </c>
      <c r="B22" s="6" t="s">
        <v>135</v>
      </c>
      <c r="C22" s="6" t="s">
        <v>136</v>
      </c>
      <c r="D22" s="6" t="s">
        <v>137</v>
      </c>
      <c r="E22" s="6" t="s">
        <v>31</v>
      </c>
      <c r="F22" s="19">
        <v>22746.0</v>
      </c>
      <c r="G22" s="8"/>
      <c r="H22" s="7" t="s">
        <v>138</v>
      </c>
      <c r="I22" s="6" t="s">
        <v>139</v>
      </c>
      <c r="J22" s="7">
        <v>2021.0</v>
      </c>
      <c r="K22" s="17">
        <f t="shared" si="1"/>
        <v>45009</v>
      </c>
      <c r="L22" s="6">
        <f t="shared" si="3"/>
        <v>60</v>
      </c>
      <c r="M22" s="6">
        <f t="shared" si="2"/>
        <v>2</v>
      </c>
      <c r="N22" s="18"/>
      <c r="O22" s="18"/>
      <c r="P22" s="6"/>
      <c r="Q22" s="15"/>
      <c r="R22" s="15"/>
      <c r="S22" s="15"/>
      <c r="T22" s="15"/>
      <c r="U22" s="15"/>
      <c r="V22" s="15"/>
      <c r="W22" s="15"/>
      <c r="X22" s="15"/>
      <c r="Y22" s="15"/>
    </row>
    <row r="23" ht="15.75" customHeight="1">
      <c r="A23" s="15">
        <v>20.0</v>
      </c>
      <c r="B23" s="6" t="s">
        <v>140</v>
      </c>
      <c r="C23" s="6" t="s">
        <v>141</v>
      </c>
      <c r="D23" s="6" t="s">
        <v>142</v>
      </c>
      <c r="E23" s="6" t="s">
        <v>16</v>
      </c>
      <c r="F23" s="19">
        <v>22058.0</v>
      </c>
      <c r="G23" s="8" t="s">
        <v>143</v>
      </c>
      <c r="H23" s="7" t="s">
        <v>144</v>
      </c>
      <c r="I23" s="6" t="s">
        <v>145</v>
      </c>
      <c r="J23" s="7">
        <v>2017.0</v>
      </c>
      <c r="K23" s="17">
        <f t="shared" si="1"/>
        <v>45009</v>
      </c>
      <c r="L23" s="6">
        <f t="shared" si="3"/>
        <v>62</v>
      </c>
      <c r="M23" s="6">
        <f t="shared" si="2"/>
        <v>6</v>
      </c>
      <c r="N23" s="18"/>
      <c r="O23" s="18"/>
      <c r="P23" s="6"/>
      <c r="Q23" s="15"/>
      <c r="R23" s="15"/>
      <c r="S23" s="15"/>
      <c r="T23" s="15"/>
      <c r="U23" s="15"/>
      <c r="V23" s="15"/>
      <c r="W23" s="15"/>
      <c r="X23" s="15"/>
      <c r="Y23" s="15"/>
    </row>
    <row r="24" ht="15.75" customHeight="1">
      <c r="A24" s="15">
        <v>21.0</v>
      </c>
      <c r="B24" s="6" t="s">
        <v>146</v>
      </c>
      <c r="C24" s="6" t="s">
        <v>147</v>
      </c>
      <c r="D24" s="6" t="s">
        <v>148</v>
      </c>
      <c r="E24" s="6" t="s">
        <v>31</v>
      </c>
      <c r="F24" s="19">
        <v>24091.0</v>
      </c>
      <c r="G24" s="8" t="s">
        <v>149</v>
      </c>
      <c r="H24" s="7" t="s">
        <v>150</v>
      </c>
      <c r="I24" s="6" t="s">
        <v>151</v>
      </c>
      <c r="J24" s="7">
        <v>2003.0</v>
      </c>
      <c r="K24" s="17">
        <f t="shared" si="1"/>
        <v>45009</v>
      </c>
      <c r="L24" s="6">
        <f t="shared" si="3"/>
        <v>57</v>
      </c>
      <c r="M24" s="6">
        <f t="shared" si="2"/>
        <v>20</v>
      </c>
      <c r="N24" s="20" t="s">
        <v>35</v>
      </c>
      <c r="O24" s="21">
        <f>M24+5</f>
        <v>25</v>
      </c>
      <c r="P24" s="22" t="s">
        <v>152</v>
      </c>
      <c r="Q24" s="15"/>
      <c r="R24" s="15"/>
      <c r="S24" s="15"/>
      <c r="T24" s="15"/>
      <c r="U24" s="15"/>
      <c r="V24" s="15"/>
      <c r="W24" s="15"/>
      <c r="X24" s="15"/>
      <c r="Y24" s="15"/>
    </row>
    <row r="25" ht="15.75" customHeight="1">
      <c r="A25" s="15">
        <v>23.0</v>
      </c>
      <c r="B25" s="6" t="s">
        <v>153</v>
      </c>
      <c r="C25" s="6" t="s">
        <v>154</v>
      </c>
      <c r="D25" s="6" t="s">
        <v>155</v>
      </c>
      <c r="E25" s="6" t="s">
        <v>156</v>
      </c>
      <c r="F25" s="19">
        <v>19694.0</v>
      </c>
      <c r="G25" s="8" t="s">
        <v>157</v>
      </c>
      <c r="H25" s="7" t="s">
        <v>158</v>
      </c>
      <c r="I25" s="6" t="s">
        <v>159</v>
      </c>
      <c r="J25" s="7">
        <v>2016.0</v>
      </c>
      <c r="K25" s="17">
        <f t="shared" si="1"/>
        <v>45009</v>
      </c>
      <c r="L25" s="6">
        <f t="shared" si="3"/>
        <v>69</v>
      </c>
      <c r="M25" s="6">
        <f t="shared" si="2"/>
        <v>7</v>
      </c>
      <c r="N25" s="18"/>
      <c r="O25" s="18"/>
      <c r="P25" s="6"/>
      <c r="Q25" s="15"/>
      <c r="R25" s="15"/>
      <c r="S25" s="15"/>
      <c r="T25" s="15"/>
      <c r="U25" s="15"/>
      <c r="V25" s="15"/>
      <c r="W25" s="15"/>
      <c r="X25" s="15"/>
      <c r="Y25" s="15"/>
    </row>
    <row r="26" ht="15.75" customHeight="1">
      <c r="A26" s="15">
        <v>24.0</v>
      </c>
      <c r="B26" s="6" t="s">
        <v>160</v>
      </c>
      <c r="C26" s="6" t="s">
        <v>161</v>
      </c>
      <c r="D26" s="6" t="s">
        <v>162</v>
      </c>
      <c r="E26" s="6" t="s">
        <v>52</v>
      </c>
      <c r="F26" s="19">
        <v>23916.0</v>
      </c>
      <c r="G26" s="8"/>
      <c r="H26" s="7" t="s">
        <v>163</v>
      </c>
      <c r="I26" s="6" t="s">
        <v>164</v>
      </c>
      <c r="J26" s="7">
        <v>1981.0</v>
      </c>
      <c r="K26" s="17">
        <f t="shared" si="1"/>
        <v>45009</v>
      </c>
      <c r="L26" s="6">
        <f t="shared" si="3"/>
        <v>57</v>
      </c>
      <c r="M26" s="6">
        <f t="shared" si="2"/>
        <v>42</v>
      </c>
      <c r="N26" s="18"/>
      <c r="O26" s="18"/>
      <c r="P26" s="6"/>
      <c r="Q26" s="15"/>
      <c r="R26" s="15"/>
      <c r="S26" s="15"/>
      <c r="T26" s="15"/>
      <c r="U26" s="15"/>
      <c r="V26" s="15"/>
      <c r="W26" s="15"/>
      <c r="X26" s="15"/>
      <c r="Y26" s="15"/>
    </row>
    <row r="27" ht="18.0" customHeight="1">
      <c r="A27" s="15">
        <v>25.0</v>
      </c>
      <c r="B27" s="6" t="s">
        <v>165</v>
      </c>
      <c r="C27" s="6" t="s">
        <v>166</v>
      </c>
      <c r="D27" s="6" t="s">
        <v>167</v>
      </c>
      <c r="E27" s="6" t="s">
        <v>168</v>
      </c>
      <c r="F27" s="19">
        <v>33192.0</v>
      </c>
      <c r="G27" s="8" t="s">
        <v>68</v>
      </c>
      <c r="H27" s="7" t="s">
        <v>169</v>
      </c>
      <c r="I27" s="6" t="s">
        <v>170</v>
      </c>
      <c r="J27" s="7">
        <v>2009.0</v>
      </c>
      <c r="K27" s="17">
        <f t="shared" si="1"/>
        <v>45009</v>
      </c>
      <c r="L27" s="6">
        <f t="shared" si="3"/>
        <v>32</v>
      </c>
      <c r="M27" s="6">
        <f t="shared" si="2"/>
        <v>14</v>
      </c>
      <c r="N27" s="18"/>
      <c r="O27" s="18"/>
      <c r="P27" s="6"/>
      <c r="Q27" s="15"/>
      <c r="R27" s="15"/>
      <c r="S27" s="15"/>
      <c r="T27" s="15"/>
      <c r="U27" s="15"/>
      <c r="V27" s="15"/>
      <c r="W27" s="15"/>
      <c r="X27" s="15"/>
      <c r="Y27" s="15"/>
    </row>
    <row r="28" ht="15.75" customHeight="1">
      <c r="A28" s="15">
        <v>26.0</v>
      </c>
      <c r="B28" s="6" t="s">
        <v>171</v>
      </c>
      <c r="C28" s="6" t="s">
        <v>172</v>
      </c>
      <c r="D28" s="6" t="s">
        <v>173</v>
      </c>
      <c r="E28" s="6" t="s">
        <v>174</v>
      </c>
      <c r="F28" s="19">
        <v>29846.0</v>
      </c>
      <c r="G28" s="8" t="s">
        <v>175</v>
      </c>
      <c r="H28" s="7" t="s">
        <v>176</v>
      </c>
      <c r="I28" s="6" t="s">
        <v>177</v>
      </c>
      <c r="J28" s="7">
        <v>2016.0</v>
      </c>
      <c r="K28" s="17">
        <f t="shared" si="1"/>
        <v>45009</v>
      </c>
      <c r="L28" s="6">
        <f t="shared" si="3"/>
        <v>41</v>
      </c>
      <c r="M28" s="6">
        <f t="shared" si="2"/>
        <v>7</v>
      </c>
      <c r="N28" s="18"/>
      <c r="O28" s="18"/>
      <c r="P28" s="6"/>
      <c r="Q28" s="15"/>
      <c r="R28" s="15"/>
      <c r="S28" s="15"/>
      <c r="T28" s="15"/>
      <c r="U28" s="15"/>
      <c r="V28" s="15"/>
      <c r="W28" s="15"/>
      <c r="X28" s="15"/>
      <c r="Y28" s="15"/>
    </row>
    <row r="29" ht="15.75" customHeight="1">
      <c r="A29" s="15">
        <v>27.0</v>
      </c>
      <c r="B29" s="6" t="s">
        <v>178</v>
      </c>
      <c r="C29" s="6" t="s">
        <v>179</v>
      </c>
      <c r="D29" s="6" t="s">
        <v>119</v>
      </c>
      <c r="E29" s="6" t="s">
        <v>67</v>
      </c>
      <c r="F29" s="19">
        <v>22656.0</v>
      </c>
      <c r="G29" s="8" t="s">
        <v>180</v>
      </c>
      <c r="H29" s="7" t="s">
        <v>181</v>
      </c>
      <c r="I29" s="6" t="s">
        <v>182</v>
      </c>
      <c r="J29" s="7">
        <v>1978.0</v>
      </c>
      <c r="K29" s="17">
        <f t="shared" si="1"/>
        <v>45009</v>
      </c>
      <c r="L29" s="6">
        <f t="shared" si="3"/>
        <v>61</v>
      </c>
      <c r="M29" s="6">
        <f t="shared" si="2"/>
        <v>45</v>
      </c>
      <c r="N29" s="20" t="s">
        <v>35</v>
      </c>
      <c r="O29" s="21">
        <f>M29+5</f>
        <v>50</v>
      </c>
      <c r="P29" s="22" t="s">
        <v>183</v>
      </c>
      <c r="Q29" s="15"/>
      <c r="R29" s="15"/>
      <c r="S29" s="15"/>
      <c r="T29" s="15"/>
      <c r="U29" s="15"/>
      <c r="V29" s="15"/>
      <c r="W29" s="15"/>
      <c r="X29" s="15"/>
      <c r="Y29" s="15"/>
    </row>
    <row r="30" ht="15.75" customHeight="1">
      <c r="A30" s="15"/>
      <c r="B30" s="6"/>
      <c r="C30" s="6"/>
      <c r="D30" s="6"/>
      <c r="E30" s="6"/>
      <c r="F30" s="7"/>
      <c r="G30" s="8"/>
      <c r="H30" s="7"/>
      <c r="I30" s="6"/>
      <c r="J30" s="7"/>
      <c r="K30" s="17">
        <f t="shared" si="1"/>
        <v>45009</v>
      </c>
      <c r="L30" s="6"/>
      <c r="M30" s="6"/>
      <c r="N30" s="18"/>
      <c r="O30" s="18"/>
      <c r="P30" s="6"/>
      <c r="Q30" s="15"/>
      <c r="R30" s="15"/>
      <c r="S30" s="15"/>
      <c r="T30" s="15"/>
      <c r="U30" s="15"/>
      <c r="V30" s="15"/>
      <c r="W30" s="15"/>
      <c r="X30" s="15"/>
      <c r="Y30" s="15"/>
    </row>
    <row r="31" ht="15.75" customHeight="1">
      <c r="A31" s="15"/>
      <c r="B31" s="4" t="s">
        <v>184</v>
      </c>
      <c r="C31" s="6"/>
      <c r="D31" s="6"/>
      <c r="E31" s="6"/>
      <c r="F31" s="26"/>
      <c r="G31" s="8"/>
      <c r="H31" s="7"/>
      <c r="I31" s="6"/>
      <c r="J31" s="7"/>
      <c r="K31" s="17">
        <f t="shared" si="1"/>
        <v>45009</v>
      </c>
      <c r="L31" s="6"/>
      <c r="M31" s="6"/>
      <c r="N31" s="18"/>
      <c r="O31" s="18"/>
      <c r="P31" s="6"/>
      <c r="Q31" s="15"/>
      <c r="R31" s="15"/>
      <c r="S31" s="15"/>
      <c r="T31" s="15"/>
      <c r="U31" s="15"/>
      <c r="V31" s="15"/>
      <c r="W31" s="15"/>
      <c r="X31" s="15"/>
      <c r="Y31" s="15"/>
    </row>
    <row r="32" ht="15.75" customHeight="1">
      <c r="A32" s="15">
        <v>28.0</v>
      </c>
      <c r="B32" s="6" t="s">
        <v>185</v>
      </c>
      <c r="C32" s="6" t="s">
        <v>186</v>
      </c>
      <c r="D32" s="6" t="s">
        <v>187</v>
      </c>
      <c r="E32" s="6" t="s">
        <v>188</v>
      </c>
      <c r="F32" s="19">
        <v>30755.0</v>
      </c>
      <c r="G32" s="8" t="s">
        <v>68</v>
      </c>
      <c r="H32" s="7" t="s">
        <v>189</v>
      </c>
      <c r="I32" s="6" t="s">
        <v>190</v>
      </c>
      <c r="J32" s="7">
        <v>2010.0</v>
      </c>
      <c r="K32" s="17">
        <f t="shared" si="1"/>
        <v>45009</v>
      </c>
      <c r="L32" s="6">
        <f t="shared" ref="L32:L36" si="6">DATEDIF(F32,K32,"Y")</f>
        <v>39</v>
      </c>
      <c r="M32" s="6">
        <f t="shared" ref="M32:M36" si="7">SUM(2023-J32)</f>
        <v>13</v>
      </c>
      <c r="N32" s="18"/>
      <c r="O32" s="18"/>
      <c r="P32" s="6"/>
      <c r="Q32" s="15"/>
      <c r="R32" s="15"/>
      <c r="S32" s="15"/>
      <c r="T32" s="15"/>
      <c r="U32" s="15"/>
      <c r="V32" s="15"/>
      <c r="W32" s="15"/>
      <c r="X32" s="15"/>
      <c r="Y32" s="15"/>
    </row>
    <row r="33" ht="15.75" customHeight="1">
      <c r="A33" s="15">
        <v>29.0</v>
      </c>
      <c r="B33" s="6" t="s">
        <v>191</v>
      </c>
      <c r="C33" s="6" t="s">
        <v>192</v>
      </c>
      <c r="D33" s="25" t="s">
        <v>193</v>
      </c>
      <c r="E33" s="6" t="s">
        <v>194</v>
      </c>
      <c r="F33" s="19">
        <v>27606.0</v>
      </c>
      <c r="G33" s="8"/>
      <c r="H33" s="7" t="s">
        <v>195</v>
      </c>
      <c r="I33" s="6" t="s">
        <v>196</v>
      </c>
      <c r="J33" s="7">
        <v>2022.0</v>
      </c>
      <c r="K33" s="17">
        <f t="shared" si="1"/>
        <v>45009</v>
      </c>
      <c r="L33" s="6">
        <f t="shared" si="6"/>
        <v>47</v>
      </c>
      <c r="M33" s="6">
        <f t="shared" si="7"/>
        <v>1</v>
      </c>
      <c r="N33" s="18"/>
      <c r="O33" s="18"/>
      <c r="P33" s="6"/>
      <c r="Q33" s="15"/>
      <c r="R33" s="15"/>
      <c r="S33" s="15"/>
      <c r="T33" s="15"/>
      <c r="U33" s="15"/>
      <c r="V33" s="15"/>
      <c r="W33" s="15"/>
      <c r="X33" s="15"/>
      <c r="Y33" s="15"/>
    </row>
    <row r="34" ht="15.75" customHeight="1">
      <c r="A34" s="15">
        <v>30.0</v>
      </c>
      <c r="B34" s="6" t="s">
        <v>197</v>
      </c>
      <c r="C34" s="6" t="s">
        <v>186</v>
      </c>
      <c r="D34" s="6" t="s">
        <v>187</v>
      </c>
      <c r="E34" s="6" t="s">
        <v>188</v>
      </c>
      <c r="F34" s="19">
        <v>33110.0</v>
      </c>
      <c r="G34" s="8" t="s">
        <v>68</v>
      </c>
      <c r="H34" s="7" t="s">
        <v>198</v>
      </c>
      <c r="I34" s="6" t="s">
        <v>199</v>
      </c>
      <c r="J34" s="7">
        <v>2012.0</v>
      </c>
      <c r="K34" s="17">
        <f t="shared" si="1"/>
        <v>45009</v>
      </c>
      <c r="L34" s="6">
        <f t="shared" si="6"/>
        <v>32</v>
      </c>
      <c r="M34" s="6">
        <f t="shared" si="7"/>
        <v>11</v>
      </c>
      <c r="N34" s="18"/>
      <c r="O34" s="18"/>
      <c r="P34" s="6"/>
      <c r="Q34" s="15"/>
      <c r="R34" s="15"/>
      <c r="S34" s="15"/>
      <c r="T34" s="15"/>
      <c r="U34" s="15"/>
      <c r="V34" s="15"/>
      <c r="W34" s="15"/>
      <c r="X34" s="15"/>
      <c r="Y34" s="15"/>
    </row>
    <row r="35" ht="15.75" customHeight="1">
      <c r="A35" s="15">
        <v>31.0</v>
      </c>
      <c r="B35" s="6" t="s">
        <v>200</v>
      </c>
      <c r="C35" s="6" t="s">
        <v>201</v>
      </c>
      <c r="D35" s="6" t="s">
        <v>202</v>
      </c>
      <c r="E35" s="6" t="s">
        <v>52</v>
      </c>
      <c r="F35" s="19">
        <v>21028.0</v>
      </c>
      <c r="G35" s="8" t="s">
        <v>203</v>
      </c>
      <c r="H35" s="7" t="s">
        <v>204</v>
      </c>
      <c r="I35" s="6" t="s">
        <v>205</v>
      </c>
      <c r="J35" s="7">
        <v>1976.0</v>
      </c>
      <c r="K35" s="17">
        <f t="shared" si="1"/>
        <v>45009</v>
      </c>
      <c r="L35" s="6">
        <f t="shared" si="6"/>
        <v>65</v>
      </c>
      <c r="M35" s="6">
        <f t="shared" si="7"/>
        <v>47</v>
      </c>
      <c r="N35" s="18"/>
      <c r="O35" s="18"/>
      <c r="P35" s="6"/>
      <c r="Q35" s="15"/>
      <c r="R35" s="15"/>
      <c r="S35" s="15"/>
      <c r="T35" s="15"/>
      <c r="U35" s="15"/>
      <c r="V35" s="15"/>
      <c r="W35" s="15"/>
      <c r="X35" s="15"/>
      <c r="Y35" s="15"/>
    </row>
    <row r="36" ht="15.75" customHeight="1">
      <c r="A36" s="15">
        <v>32.0</v>
      </c>
      <c r="B36" s="6" t="s">
        <v>206</v>
      </c>
      <c r="C36" s="6" t="s">
        <v>207</v>
      </c>
      <c r="D36" s="6" t="s">
        <v>208</v>
      </c>
      <c r="E36" s="6" t="s">
        <v>209</v>
      </c>
      <c r="F36" s="19">
        <v>23376.0</v>
      </c>
      <c r="G36" s="8" t="s">
        <v>210</v>
      </c>
      <c r="H36" s="7" t="s">
        <v>211</v>
      </c>
      <c r="I36" s="6" t="s">
        <v>212</v>
      </c>
      <c r="J36" s="7">
        <v>2008.0</v>
      </c>
      <c r="K36" s="17">
        <f t="shared" si="1"/>
        <v>45009</v>
      </c>
      <c r="L36" s="6">
        <f t="shared" si="6"/>
        <v>59</v>
      </c>
      <c r="M36" s="6">
        <f t="shared" si="7"/>
        <v>15</v>
      </c>
      <c r="N36" s="20" t="s">
        <v>35</v>
      </c>
      <c r="O36" s="21">
        <f>M36+5</f>
        <v>20</v>
      </c>
      <c r="P36" s="22" t="s">
        <v>213</v>
      </c>
      <c r="Q36" s="15"/>
      <c r="R36" s="15"/>
      <c r="S36" s="15"/>
      <c r="T36" s="15"/>
      <c r="U36" s="15"/>
      <c r="V36" s="15"/>
      <c r="W36" s="15"/>
      <c r="X36" s="15"/>
      <c r="Y36" s="15"/>
    </row>
    <row r="37" ht="15.75" customHeight="1">
      <c r="A37" s="15"/>
      <c r="B37" s="6"/>
      <c r="C37" s="6"/>
      <c r="D37" s="6"/>
      <c r="E37" s="6"/>
      <c r="F37" s="26"/>
      <c r="G37" s="8"/>
      <c r="H37" s="7"/>
      <c r="I37" s="6"/>
      <c r="J37" s="7"/>
      <c r="K37" s="17">
        <f t="shared" si="1"/>
        <v>45009</v>
      </c>
      <c r="L37" s="6"/>
      <c r="M37" s="6"/>
      <c r="N37" s="18"/>
      <c r="O37" s="18"/>
      <c r="P37" s="6"/>
      <c r="Q37" s="15"/>
      <c r="R37" s="15"/>
      <c r="S37" s="15"/>
      <c r="T37" s="15"/>
      <c r="U37" s="15"/>
      <c r="V37" s="15"/>
      <c r="W37" s="15"/>
      <c r="X37" s="15"/>
      <c r="Y37" s="15"/>
    </row>
    <row r="38" ht="15.75" customHeight="1">
      <c r="A38" s="15"/>
      <c r="B38" s="4" t="s">
        <v>214</v>
      </c>
      <c r="C38" s="6"/>
      <c r="D38" s="6"/>
      <c r="E38" s="6"/>
      <c r="F38" s="7"/>
      <c r="G38" s="8"/>
      <c r="H38" s="7"/>
      <c r="I38" s="6"/>
      <c r="J38" s="7"/>
      <c r="K38" s="17">
        <f t="shared" si="1"/>
        <v>45009</v>
      </c>
      <c r="L38" s="6"/>
      <c r="M38" s="6"/>
      <c r="N38" s="18"/>
      <c r="O38" s="18"/>
      <c r="P38" s="6"/>
      <c r="Q38" s="15"/>
      <c r="R38" s="15"/>
      <c r="S38" s="15"/>
      <c r="T38" s="15"/>
      <c r="U38" s="15"/>
      <c r="V38" s="15"/>
      <c r="W38" s="15"/>
      <c r="X38" s="15"/>
      <c r="Y38" s="15"/>
    </row>
    <row r="39" ht="15.75" customHeight="1">
      <c r="A39" s="15"/>
      <c r="B39" s="6" t="s">
        <v>215</v>
      </c>
      <c r="C39" s="6" t="s">
        <v>216</v>
      </c>
      <c r="D39" s="6" t="s">
        <v>217</v>
      </c>
      <c r="E39" s="6" t="s">
        <v>40</v>
      </c>
      <c r="F39" s="19">
        <v>21517.0</v>
      </c>
      <c r="G39" s="8" t="s">
        <v>210</v>
      </c>
      <c r="H39" s="7" t="s">
        <v>218</v>
      </c>
      <c r="I39" s="6" t="s">
        <v>219</v>
      </c>
      <c r="J39" s="7">
        <v>2008.0</v>
      </c>
      <c r="K39" s="17">
        <f t="shared" si="1"/>
        <v>45009</v>
      </c>
      <c r="L39" s="6">
        <f>DATEDIF(F39,K39,"Y")</f>
        <v>64</v>
      </c>
      <c r="M39" s="6">
        <f>SUM(2023-J39)</f>
        <v>15</v>
      </c>
      <c r="N39" s="20" t="s">
        <v>35</v>
      </c>
      <c r="O39" s="21">
        <f>M39+5</f>
        <v>20</v>
      </c>
      <c r="P39" s="22" t="s">
        <v>220</v>
      </c>
      <c r="Q39" s="15"/>
      <c r="R39" s="15"/>
      <c r="S39" s="15"/>
      <c r="T39" s="15"/>
      <c r="U39" s="15"/>
      <c r="V39" s="15"/>
      <c r="W39" s="15"/>
      <c r="X39" s="15"/>
      <c r="Y39" s="15"/>
    </row>
    <row r="40" ht="15.75" customHeight="1">
      <c r="A40" s="15"/>
      <c r="B40" s="6"/>
      <c r="C40" s="6"/>
      <c r="D40" s="6"/>
      <c r="E40" s="6"/>
      <c r="F40" s="7"/>
      <c r="G40" s="8"/>
      <c r="H40" s="7"/>
      <c r="I40" s="6"/>
      <c r="J40" s="7"/>
      <c r="K40" s="17">
        <f t="shared" si="1"/>
        <v>45009</v>
      </c>
      <c r="L40" s="6"/>
      <c r="M40" s="6"/>
      <c r="N40" s="18"/>
      <c r="O40" s="18"/>
      <c r="P40" s="6"/>
      <c r="Q40" s="15"/>
      <c r="R40" s="15"/>
      <c r="S40" s="15"/>
      <c r="T40" s="15"/>
      <c r="U40" s="15"/>
      <c r="V40" s="15"/>
      <c r="W40" s="15"/>
      <c r="X40" s="15"/>
      <c r="Y40" s="15"/>
    </row>
    <row r="41" ht="15.75" customHeight="1">
      <c r="A41" s="15"/>
      <c r="B41" s="4" t="s">
        <v>221</v>
      </c>
      <c r="C41" s="6"/>
      <c r="D41" s="6"/>
      <c r="E41" s="6"/>
      <c r="F41" s="7"/>
      <c r="G41" s="8"/>
      <c r="H41" s="7"/>
      <c r="I41" s="6"/>
      <c r="J41" s="7"/>
      <c r="K41" s="17">
        <f t="shared" si="1"/>
        <v>45009</v>
      </c>
      <c r="L41" s="6"/>
      <c r="M41" s="6"/>
      <c r="N41" s="18"/>
      <c r="O41" s="18"/>
      <c r="P41" s="6"/>
      <c r="Q41" s="15"/>
      <c r="R41" s="15"/>
      <c r="S41" s="15"/>
      <c r="T41" s="15"/>
      <c r="U41" s="15"/>
      <c r="V41" s="15"/>
      <c r="W41" s="15"/>
      <c r="X41" s="15"/>
      <c r="Y41" s="15"/>
    </row>
    <row r="42" ht="15.75" customHeight="1">
      <c r="A42" s="15">
        <v>33.0</v>
      </c>
      <c r="B42" s="6" t="s">
        <v>222</v>
      </c>
      <c r="C42" s="6" t="s">
        <v>22</v>
      </c>
      <c r="D42" s="6" t="s">
        <v>23</v>
      </c>
      <c r="E42" s="6" t="s">
        <v>24</v>
      </c>
      <c r="F42" s="19">
        <v>26163.0</v>
      </c>
      <c r="G42" s="8" t="s">
        <v>25</v>
      </c>
      <c r="H42" s="7" t="s">
        <v>223</v>
      </c>
      <c r="I42" s="6" t="s">
        <v>224</v>
      </c>
      <c r="J42" s="7">
        <v>1992.0</v>
      </c>
      <c r="K42" s="17">
        <f t="shared" si="1"/>
        <v>45009</v>
      </c>
      <c r="L42" s="6">
        <f t="shared" ref="L42:L45" si="8">DATEDIF(F42,K42,"Y")</f>
        <v>51</v>
      </c>
      <c r="M42" s="6">
        <f t="shared" ref="M42:M45" si="9">SUM(2023-J42)</f>
        <v>31</v>
      </c>
      <c r="N42" s="18"/>
      <c r="O42" s="18"/>
      <c r="P42" s="6"/>
      <c r="Q42" s="15"/>
      <c r="R42" s="15"/>
      <c r="S42" s="15"/>
      <c r="T42" s="15"/>
      <c r="U42" s="15"/>
      <c r="V42" s="15"/>
      <c r="W42" s="15"/>
      <c r="X42" s="15"/>
      <c r="Y42" s="15"/>
    </row>
    <row r="43" ht="15.75" customHeight="1">
      <c r="A43" s="15">
        <v>34.0</v>
      </c>
      <c r="B43" s="6" t="s">
        <v>225</v>
      </c>
      <c r="C43" s="27" t="s">
        <v>226</v>
      </c>
      <c r="D43" s="6" t="s">
        <v>227</v>
      </c>
      <c r="E43" s="6" t="s">
        <v>107</v>
      </c>
      <c r="F43" s="19">
        <v>33957.0</v>
      </c>
      <c r="G43" s="8" t="s">
        <v>68</v>
      </c>
      <c r="H43" s="7" t="s">
        <v>228</v>
      </c>
      <c r="I43" s="6" t="s">
        <v>229</v>
      </c>
      <c r="J43" s="7">
        <v>2016.0</v>
      </c>
      <c r="K43" s="17">
        <f t="shared" si="1"/>
        <v>45009</v>
      </c>
      <c r="L43" s="6">
        <f t="shared" si="8"/>
        <v>30</v>
      </c>
      <c r="M43" s="6">
        <f t="shared" si="9"/>
        <v>7</v>
      </c>
      <c r="N43" s="18"/>
      <c r="O43" s="18"/>
      <c r="P43" s="6"/>
      <c r="Q43" s="15"/>
      <c r="R43" s="15"/>
      <c r="S43" s="15"/>
      <c r="T43" s="15"/>
      <c r="U43" s="15"/>
      <c r="V43" s="15"/>
      <c r="W43" s="15"/>
      <c r="X43" s="15"/>
      <c r="Y43" s="15"/>
    </row>
    <row r="44" ht="15.75" customHeight="1">
      <c r="A44" s="15">
        <v>35.0</v>
      </c>
      <c r="B44" s="6" t="s">
        <v>230</v>
      </c>
      <c r="C44" s="6" t="s">
        <v>231</v>
      </c>
      <c r="D44" s="6" t="s">
        <v>232</v>
      </c>
      <c r="E44" s="6" t="s">
        <v>52</v>
      </c>
      <c r="F44" s="19">
        <v>14735.0</v>
      </c>
      <c r="G44" s="8" t="s">
        <v>233</v>
      </c>
      <c r="H44" s="7" t="s">
        <v>234</v>
      </c>
      <c r="I44" s="6" t="s">
        <v>235</v>
      </c>
      <c r="J44" s="7">
        <v>1984.0</v>
      </c>
      <c r="K44" s="17">
        <f t="shared" si="1"/>
        <v>45009</v>
      </c>
      <c r="L44" s="6">
        <f t="shared" si="8"/>
        <v>82</v>
      </c>
      <c r="M44" s="6">
        <f t="shared" si="9"/>
        <v>39</v>
      </c>
      <c r="N44" s="18"/>
      <c r="O44" s="18"/>
      <c r="P44" s="6"/>
      <c r="Q44" s="15"/>
      <c r="R44" s="15"/>
      <c r="S44" s="15"/>
      <c r="T44" s="15"/>
      <c r="U44" s="15"/>
      <c r="V44" s="15"/>
      <c r="W44" s="15"/>
      <c r="X44" s="15"/>
      <c r="Y44" s="15"/>
    </row>
    <row r="45" ht="15.75" customHeight="1">
      <c r="A45" s="15">
        <v>36.0</v>
      </c>
      <c r="B45" s="6" t="s">
        <v>236</v>
      </c>
      <c r="C45" s="6" t="s">
        <v>237</v>
      </c>
      <c r="D45" s="6" t="s">
        <v>238</v>
      </c>
      <c r="E45" s="6" t="s">
        <v>52</v>
      </c>
      <c r="F45" s="19">
        <v>22195.0</v>
      </c>
      <c r="G45" s="8" t="s">
        <v>239</v>
      </c>
      <c r="H45" s="7" t="s">
        <v>240</v>
      </c>
      <c r="I45" s="6" t="s">
        <v>241</v>
      </c>
      <c r="J45" s="7">
        <v>1975.0</v>
      </c>
      <c r="K45" s="17">
        <f t="shared" si="1"/>
        <v>45009</v>
      </c>
      <c r="L45" s="6">
        <f t="shared" si="8"/>
        <v>62</v>
      </c>
      <c r="M45" s="6">
        <f t="shared" si="9"/>
        <v>48</v>
      </c>
      <c r="N45" s="18"/>
      <c r="O45" s="18"/>
      <c r="P45" s="6"/>
      <c r="Q45" s="15"/>
      <c r="R45" s="15"/>
      <c r="S45" s="15"/>
      <c r="T45" s="15"/>
      <c r="U45" s="15"/>
      <c r="V45" s="15"/>
      <c r="W45" s="15"/>
      <c r="X45" s="15"/>
      <c r="Y45" s="15"/>
    </row>
    <row r="46" ht="15.75" customHeight="1">
      <c r="A46" s="15"/>
      <c r="B46" s="6"/>
      <c r="C46" s="6"/>
      <c r="D46" s="6"/>
      <c r="E46" s="6"/>
      <c r="F46" s="7"/>
      <c r="G46" s="8"/>
      <c r="H46" s="7"/>
      <c r="I46" s="6"/>
      <c r="J46" s="7"/>
      <c r="K46" s="6"/>
      <c r="L46" s="6"/>
      <c r="M46" s="6"/>
      <c r="N46" s="18"/>
      <c r="O46" s="28"/>
      <c r="P46" s="6"/>
      <c r="Q46" s="15"/>
      <c r="R46" s="15"/>
      <c r="S46" s="15"/>
      <c r="T46" s="15"/>
      <c r="U46" s="15"/>
      <c r="V46" s="15"/>
      <c r="W46" s="15"/>
      <c r="X46" s="15"/>
      <c r="Y46" s="15"/>
    </row>
    <row r="47" ht="15.75" customHeight="1">
      <c r="A47" s="15"/>
      <c r="B47" s="4" t="s">
        <v>242</v>
      </c>
      <c r="C47" s="6"/>
      <c r="D47" s="6"/>
      <c r="E47" s="6"/>
      <c r="F47" s="7"/>
      <c r="G47" s="8"/>
      <c r="H47" s="7"/>
      <c r="I47" s="6"/>
      <c r="J47" s="7"/>
      <c r="K47" s="6"/>
      <c r="L47" s="6"/>
      <c r="M47" s="6"/>
      <c r="N47" s="29"/>
      <c r="O47" s="30">
        <f>SUM(O4:O46)</f>
        <v>220</v>
      </c>
      <c r="P47" s="31"/>
      <c r="Q47" s="15"/>
      <c r="R47" s="15"/>
      <c r="S47" s="15"/>
      <c r="T47" s="15"/>
      <c r="U47" s="15"/>
      <c r="V47" s="15"/>
      <c r="W47" s="15"/>
      <c r="X47" s="15"/>
      <c r="Y47" s="15"/>
    </row>
    <row r="48" ht="15.75" customHeight="1">
      <c r="A48" s="15"/>
      <c r="B48" s="6" t="s">
        <v>243</v>
      </c>
      <c r="C48" s="6" t="s">
        <v>244</v>
      </c>
      <c r="D48" s="6" t="s">
        <v>245</v>
      </c>
      <c r="E48" s="6" t="s">
        <v>16</v>
      </c>
      <c r="F48" s="7"/>
      <c r="G48" s="8" t="s">
        <v>246</v>
      </c>
      <c r="H48" s="7" t="s">
        <v>247</v>
      </c>
      <c r="I48" s="6" t="s">
        <v>248</v>
      </c>
      <c r="J48" s="7"/>
      <c r="K48" s="6"/>
      <c r="L48" s="6"/>
      <c r="M48" s="6"/>
      <c r="N48" s="18"/>
      <c r="O48" s="32"/>
      <c r="P48" s="6"/>
      <c r="Q48" s="15"/>
      <c r="R48" s="15"/>
      <c r="S48" s="15"/>
      <c r="T48" s="15"/>
      <c r="U48" s="15"/>
      <c r="V48" s="15"/>
      <c r="W48" s="15"/>
      <c r="X48" s="15"/>
      <c r="Y48" s="15"/>
    </row>
    <row r="49" ht="15.75" customHeight="1">
      <c r="A49" s="15"/>
      <c r="B49" s="6"/>
      <c r="C49" s="6"/>
      <c r="D49" s="6"/>
      <c r="E49" s="6"/>
      <c r="F49" s="7"/>
      <c r="G49" s="6"/>
      <c r="H49" s="7"/>
      <c r="I49" s="6"/>
      <c r="J49" s="7"/>
      <c r="K49" s="6"/>
      <c r="L49" s="6"/>
      <c r="M49" s="6"/>
      <c r="N49" s="18"/>
      <c r="O49" s="18"/>
      <c r="P49" s="6"/>
      <c r="Q49" s="15"/>
      <c r="R49" s="15"/>
      <c r="S49" s="15"/>
      <c r="T49" s="15"/>
      <c r="U49" s="15"/>
      <c r="V49" s="15"/>
      <c r="W49" s="15"/>
      <c r="X49" s="15"/>
      <c r="Y49" s="15"/>
    </row>
    <row r="50" ht="15.75" customHeight="1">
      <c r="A50" s="15"/>
      <c r="B50" s="33"/>
      <c r="C50" s="33"/>
      <c r="D50" s="33"/>
      <c r="E50" s="33"/>
      <c r="F50" s="34"/>
      <c r="G50" s="33"/>
      <c r="H50" s="33"/>
      <c r="I50" s="33"/>
      <c r="J50" s="33"/>
      <c r="K50" s="33"/>
      <c r="L50" s="33"/>
      <c r="M50" s="33"/>
      <c r="N50" s="35"/>
      <c r="O50" s="35"/>
      <c r="P50" s="33"/>
      <c r="Q50" s="15"/>
      <c r="R50" s="15"/>
      <c r="S50" s="15"/>
      <c r="T50" s="15"/>
      <c r="U50" s="15"/>
      <c r="V50" s="15"/>
      <c r="W50" s="15"/>
      <c r="X50" s="15"/>
      <c r="Y50" s="15"/>
    </row>
    <row r="51" ht="15.75" customHeight="1">
      <c r="F51" s="36"/>
      <c r="H51" s="36"/>
      <c r="J51" s="36"/>
      <c r="N51" s="2"/>
      <c r="O51" s="2"/>
    </row>
    <row r="52" ht="15.75" customHeight="1">
      <c r="F52" s="1"/>
      <c r="N52" s="2"/>
      <c r="O52" s="2"/>
    </row>
    <row r="53" ht="15.75" customHeight="1">
      <c r="F53" s="1"/>
      <c r="N53" s="2"/>
      <c r="O53" s="2"/>
    </row>
    <row r="54" ht="15.75" customHeight="1">
      <c r="F54" s="1"/>
      <c r="N54" s="2"/>
      <c r="O54" s="2"/>
    </row>
    <row r="55" ht="15.75" customHeight="1">
      <c r="F55" s="1"/>
      <c r="N55" s="2"/>
      <c r="O55" s="2"/>
    </row>
    <row r="56" ht="15.75" customHeight="1">
      <c r="F56" s="1"/>
      <c r="N56" s="2"/>
      <c r="O56" s="2"/>
    </row>
    <row r="57" ht="15.75" customHeight="1">
      <c r="F57" s="1"/>
      <c r="N57" s="2"/>
      <c r="O57" s="2"/>
    </row>
    <row r="58" ht="15.75" customHeight="1">
      <c r="F58" s="1"/>
      <c r="N58" s="2"/>
      <c r="O58" s="2"/>
    </row>
    <row r="59" ht="15.75" customHeight="1">
      <c r="F59" s="1"/>
      <c r="N59" s="2"/>
      <c r="O59" s="2"/>
    </row>
    <row r="60" ht="15.75" customHeight="1">
      <c r="F60" s="1"/>
      <c r="N60" s="2"/>
      <c r="O60" s="2"/>
    </row>
    <row r="61" ht="15.75" customHeight="1">
      <c r="F61" s="1"/>
      <c r="N61" s="2"/>
      <c r="O61" s="2"/>
    </row>
    <row r="62" ht="15.75" customHeight="1">
      <c r="F62" s="1"/>
      <c r="N62" s="2"/>
      <c r="O62" s="2"/>
    </row>
    <row r="63" ht="15.75" customHeight="1">
      <c r="F63" s="1"/>
      <c r="N63" s="2"/>
      <c r="O63" s="2"/>
    </row>
    <row r="64" ht="15.75" customHeight="1">
      <c r="F64" s="1"/>
      <c r="N64" s="2"/>
      <c r="O64" s="2"/>
    </row>
    <row r="65" ht="15.75" customHeight="1">
      <c r="F65" s="1"/>
      <c r="N65" s="2"/>
      <c r="O65" s="2"/>
    </row>
    <row r="66" ht="15.75" customHeight="1">
      <c r="F66" s="1"/>
      <c r="N66" s="2"/>
      <c r="O66" s="2"/>
    </row>
    <row r="67" ht="15.75" customHeight="1">
      <c r="F67" s="1"/>
      <c r="N67" s="2"/>
      <c r="O67" s="2"/>
    </row>
    <row r="68" ht="15.75" customHeight="1">
      <c r="F68" s="1"/>
      <c r="N68" s="2"/>
      <c r="O68" s="2"/>
    </row>
    <row r="69" ht="15.75" customHeight="1">
      <c r="F69" s="1"/>
      <c r="N69" s="2"/>
      <c r="O69" s="2"/>
    </row>
    <row r="70" ht="15.75" customHeight="1">
      <c r="F70" s="1"/>
      <c r="N70" s="2"/>
      <c r="O70" s="2"/>
    </row>
    <row r="71" ht="15.75" customHeight="1">
      <c r="F71" s="1"/>
      <c r="N71" s="2"/>
      <c r="O71" s="2"/>
    </row>
    <row r="72" ht="15.75" customHeight="1">
      <c r="F72" s="1"/>
      <c r="N72" s="2"/>
      <c r="O72" s="2"/>
    </row>
    <row r="73" ht="15.75" customHeight="1">
      <c r="F73" s="1"/>
      <c r="N73" s="2"/>
      <c r="O73" s="2"/>
    </row>
    <row r="74" ht="15.75" customHeight="1">
      <c r="F74" s="1"/>
      <c r="N74" s="2"/>
      <c r="O74" s="2"/>
    </row>
    <row r="75" ht="15.75" customHeight="1">
      <c r="F75" s="1"/>
      <c r="N75" s="2"/>
      <c r="O75" s="2"/>
    </row>
    <row r="76" ht="15.75" customHeight="1">
      <c r="F76" s="1"/>
      <c r="N76" s="2"/>
      <c r="O76" s="2"/>
    </row>
    <row r="77" ht="15.75" customHeight="1">
      <c r="F77" s="1"/>
      <c r="N77" s="2"/>
      <c r="O77" s="2"/>
    </row>
    <row r="78" ht="15.75" customHeight="1">
      <c r="F78" s="1"/>
      <c r="N78" s="2"/>
      <c r="O78" s="2"/>
    </row>
    <row r="79" ht="15.75" customHeight="1">
      <c r="F79" s="1"/>
      <c r="N79" s="2"/>
      <c r="O79" s="2"/>
    </row>
    <row r="80" ht="15.75" customHeight="1">
      <c r="F80" s="1"/>
      <c r="N80" s="2"/>
      <c r="O80" s="2"/>
    </row>
    <row r="81" ht="15.75" customHeight="1">
      <c r="F81" s="1"/>
      <c r="N81" s="2"/>
      <c r="O81" s="2"/>
    </row>
    <row r="82" ht="15.75" customHeight="1">
      <c r="F82" s="1"/>
      <c r="N82" s="2"/>
      <c r="O82" s="2"/>
    </row>
    <row r="83" ht="15.75" customHeight="1">
      <c r="F83" s="1"/>
      <c r="N83" s="2"/>
      <c r="O83" s="2"/>
    </row>
    <row r="84" ht="15.75" customHeight="1">
      <c r="F84" s="1"/>
      <c r="N84" s="2"/>
      <c r="O84" s="2"/>
    </row>
    <row r="85" ht="15.75" customHeight="1">
      <c r="F85" s="1"/>
      <c r="N85" s="2"/>
      <c r="O85" s="2"/>
    </row>
    <row r="86" ht="15.75" customHeight="1">
      <c r="F86" s="1"/>
      <c r="N86" s="2"/>
      <c r="O86" s="2"/>
    </row>
    <row r="87" ht="15.75" customHeight="1">
      <c r="F87" s="1"/>
      <c r="N87" s="2"/>
      <c r="O87" s="2"/>
    </row>
    <row r="88" ht="15.75" customHeight="1">
      <c r="F88" s="1"/>
      <c r="N88" s="2"/>
      <c r="O88" s="2"/>
    </row>
    <row r="89" ht="15.75" customHeight="1">
      <c r="F89" s="1"/>
      <c r="N89" s="2"/>
      <c r="O89" s="2"/>
    </row>
    <row r="90" ht="15.75" customHeight="1">
      <c r="F90" s="1"/>
      <c r="N90" s="2"/>
      <c r="O90" s="2"/>
    </row>
    <row r="91" ht="15.75" customHeight="1">
      <c r="F91" s="1"/>
      <c r="N91" s="2"/>
      <c r="O91" s="2"/>
    </row>
    <row r="92" ht="15.75" customHeight="1">
      <c r="F92" s="1"/>
      <c r="N92" s="2"/>
      <c r="O92" s="2"/>
    </row>
    <row r="93" ht="15.75" customHeight="1">
      <c r="F93" s="1"/>
      <c r="N93" s="2"/>
      <c r="O93" s="2"/>
    </row>
    <row r="94" ht="15.75" customHeight="1">
      <c r="F94" s="1"/>
      <c r="N94" s="2"/>
      <c r="O94" s="2"/>
    </row>
    <row r="95" ht="15.75" customHeight="1">
      <c r="F95" s="1"/>
      <c r="N95" s="2"/>
      <c r="O95" s="2"/>
    </row>
    <row r="96" ht="15.75" customHeight="1">
      <c r="F96" s="1"/>
      <c r="N96" s="2"/>
      <c r="O96" s="2"/>
    </row>
    <row r="97" ht="15.75" customHeight="1">
      <c r="F97" s="1"/>
      <c r="N97" s="2"/>
      <c r="O97" s="2"/>
    </row>
    <row r="98" ht="15.75" customHeight="1">
      <c r="F98" s="1"/>
      <c r="N98" s="2"/>
      <c r="O98" s="2"/>
    </row>
    <row r="99" ht="15.75" customHeight="1">
      <c r="F99" s="1"/>
      <c r="N99" s="2"/>
      <c r="O99" s="2"/>
    </row>
    <row r="100" ht="15.75" customHeight="1">
      <c r="F100" s="1"/>
      <c r="N100" s="2"/>
      <c r="O100" s="2"/>
    </row>
    <row r="101" ht="15.75" customHeight="1">
      <c r="F101" s="1"/>
      <c r="N101" s="2"/>
      <c r="O101" s="2"/>
    </row>
    <row r="102" ht="15.75" customHeight="1">
      <c r="F102" s="1"/>
      <c r="N102" s="2"/>
      <c r="O102" s="2"/>
    </row>
    <row r="103" ht="15.75" customHeight="1">
      <c r="F103" s="1"/>
      <c r="N103" s="2"/>
      <c r="O103" s="2"/>
    </row>
    <row r="104" ht="15.75" customHeight="1">
      <c r="F104" s="1"/>
      <c r="N104" s="2"/>
      <c r="O104" s="2"/>
    </row>
    <row r="105" ht="15.75" customHeight="1">
      <c r="F105" s="1"/>
      <c r="N105" s="2"/>
      <c r="O105" s="2"/>
    </row>
    <row r="106" ht="15.75" customHeight="1">
      <c r="F106" s="1"/>
      <c r="N106" s="2"/>
      <c r="O106" s="2"/>
    </row>
    <row r="107" ht="15.75" customHeight="1">
      <c r="F107" s="1"/>
      <c r="N107" s="2"/>
      <c r="O107" s="2"/>
    </row>
    <row r="108" ht="15.75" customHeight="1">
      <c r="F108" s="1"/>
      <c r="N108" s="2"/>
      <c r="O108" s="2"/>
    </row>
    <row r="109" ht="15.75" customHeight="1">
      <c r="F109" s="1"/>
      <c r="N109" s="2"/>
      <c r="O109" s="2"/>
    </row>
    <row r="110" ht="15.75" customHeight="1">
      <c r="F110" s="1"/>
      <c r="N110" s="2"/>
      <c r="O110" s="2"/>
    </row>
    <row r="111" ht="15.75" customHeight="1">
      <c r="F111" s="1"/>
      <c r="N111" s="2"/>
      <c r="O111" s="2"/>
    </row>
    <row r="112" ht="15.75" customHeight="1">
      <c r="F112" s="1"/>
      <c r="N112" s="2"/>
      <c r="O112" s="2"/>
    </row>
    <row r="113" ht="15.75" customHeight="1">
      <c r="F113" s="1"/>
      <c r="N113" s="2"/>
      <c r="O113" s="2"/>
    </row>
    <row r="114" ht="15.75" customHeight="1">
      <c r="F114" s="1"/>
      <c r="N114" s="2"/>
      <c r="O114" s="2"/>
    </row>
    <row r="115" ht="15.75" customHeight="1">
      <c r="F115" s="1"/>
      <c r="N115" s="2"/>
      <c r="O115" s="2"/>
    </row>
    <row r="116" ht="15.75" customHeight="1">
      <c r="F116" s="1"/>
      <c r="N116" s="2"/>
      <c r="O116" s="2"/>
    </row>
    <row r="117" ht="15.75" customHeight="1">
      <c r="F117" s="1"/>
      <c r="N117" s="2"/>
      <c r="O117" s="2"/>
    </row>
    <row r="118" ht="15.75" customHeight="1">
      <c r="F118" s="1"/>
      <c r="N118" s="2"/>
      <c r="O118" s="2"/>
    </row>
    <row r="119" ht="15.75" customHeight="1">
      <c r="F119" s="1"/>
      <c r="N119" s="2"/>
      <c r="O119" s="2"/>
    </row>
    <row r="120" ht="15.75" customHeight="1">
      <c r="F120" s="1"/>
      <c r="N120" s="2"/>
      <c r="O120" s="2"/>
    </row>
    <row r="121" ht="15.75" customHeight="1">
      <c r="F121" s="1"/>
      <c r="N121" s="2"/>
      <c r="O121" s="2"/>
    </row>
    <row r="122" ht="15.75" customHeight="1">
      <c r="F122" s="1"/>
      <c r="N122" s="2"/>
      <c r="O122" s="2"/>
    </row>
    <row r="123" ht="15.75" customHeight="1">
      <c r="F123" s="1"/>
      <c r="N123" s="2"/>
      <c r="O123" s="2"/>
    </row>
    <row r="124" ht="15.75" customHeight="1">
      <c r="F124" s="1"/>
      <c r="N124" s="2"/>
      <c r="O124" s="2"/>
    </row>
    <row r="125" ht="15.75" customHeight="1">
      <c r="F125" s="1"/>
      <c r="N125" s="2"/>
      <c r="O125" s="2"/>
    </row>
    <row r="126" ht="15.75" customHeight="1">
      <c r="F126" s="1"/>
      <c r="N126" s="2"/>
      <c r="O126" s="2"/>
    </row>
    <row r="127" ht="15.75" customHeight="1">
      <c r="F127" s="1"/>
      <c r="N127" s="2"/>
      <c r="O127" s="2"/>
    </row>
    <row r="128" ht="15.75" customHeight="1">
      <c r="F128" s="1"/>
      <c r="N128" s="2"/>
      <c r="O128" s="2"/>
    </row>
    <row r="129" ht="15.75" customHeight="1">
      <c r="F129" s="1"/>
      <c r="N129" s="2"/>
      <c r="O129" s="2"/>
    </row>
    <row r="130" ht="15.75" customHeight="1">
      <c r="F130" s="1"/>
      <c r="N130" s="2"/>
      <c r="O130" s="2"/>
    </row>
    <row r="131" ht="15.75" customHeight="1">
      <c r="F131" s="1"/>
      <c r="N131" s="2"/>
      <c r="O131" s="2"/>
    </row>
    <row r="132" ht="15.75" customHeight="1">
      <c r="F132" s="1"/>
      <c r="N132" s="2"/>
      <c r="O132" s="2"/>
    </row>
    <row r="133" ht="15.75" customHeight="1">
      <c r="F133" s="1"/>
      <c r="N133" s="2"/>
      <c r="O133" s="2"/>
    </row>
    <row r="134" ht="15.75" customHeight="1">
      <c r="F134" s="1"/>
      <c r="N134" s="2"/>
      <c r="O134" s="2"/>
    </row>
    <row r="135" ht="15.75" customHeight="1">
      <c r="F135" s="1"/>
      <c r="N135" s="2"/>
      <c r="O135" s="2"/>
    </row>
    <row r="136" ht="15.75" customHeight="1">
      <c r="F136" s="1"/>
      <c r="N136" s="2"/>
      <c r="O136" s="2"/>
    </row>
    <row r="137" ht="15.75" customHeight="1">
      <c r="F137" s="1"/>
      <c r="N137" s="2"/>
      <c r="O137" s="2"/>
    </row>
    <row r="138" ht="15.75" customHeight="1">
      <c r="F138" s="1"/>
      <c r="N138" s="2"/>
      <c r="O138" s="2"/>
    </row>
    <row r="139" ht="15.75" customHeight="1">
      <c r="F139" s="1"/>
      <c r="N139" s="2"/>
      <c r="O139" s="2"/>
    </row>
    <row r="140" ht="15.75" customHeight="1">
      <c r="F140" s="1"/>
      <c r="N140" s="2"/>
      <c r="O140" s="2"/>
    </row>
    <row r="141" ht="15.75" customHeight="1">
      <c r="F141" s="1"/>
      <c r="N141" s="2"/>
      <c r="O141" s="2"/>
    </row>
    <row r="142" ht="15.75" customHeight="1">
      <c r="F142" s="1"/>
      <c r="N142" s="2"/>
      <c r="O142" s="2"/>
    </row>
    <row r="143" ht="15.75" customHeight="1">
      <c r="F143" s="1"/>
      <c r="N143" s="2"/>
      <c r="O143" s="2"/>
    </row>
    <row r="144" ht="15.75" customHeight="1">
      <c r="F144" s="1"/>
      <c r="N144" s="2"/>
      <c r="O144" s="2"/>
    </row>
    <row r="145" ht="15.75" customHeight="1">
      <c r="F145" s="1"/>
      <c r="N145" s="2"/>
      <c r="O145" s="2"/>
    </row>
    <row r="146" ht="15.75" customHeight="1">
      <c r="F146" s="1"/>
      <c r="N146" s="2"/>
      <c r="O146" s="2"/>
    </row>
    <row r="147" ht="15.75" customHeight="1">
      <c r="F147" s="1"/>
      <c r="N147" s="2"/>
      <c r="O147" s="2"/>
    </row>
    <row r="148" ht="15.75" customHeight="1">
      <c r="F148" s="1"/>
      <c r="N148" s="2"/>
      <c r="O148" s="2"/>
    </row>
    <row r="149" ht="15.75" customHeight="1">
      <c r="F149" s="1"/>
      <c r="N149" s="2"/>
      <c r="O149" s="2"/>
    </row>
    <row r="150" ht="15.75" customHeight="1">
      <c r="F150" s="1"/>
      <c r="N150" s="2"/>
      <c r="O150" s="2"/>
    </row>
    <row r="151" ht="15.75" customHeight="1">
      <c r="F151" s="1"/>
      <c r="N151" s="2"/>
      <c r="O151" s="2"/>
    </row>
    <row r="152" ht="15.75" customHeight="1">
      <c r="F152" s="1"/>
      <c r="N152" s="2"/>
      <c r="O152" s="2"/>
    </row>
    <row r="153" ht="15.75" customHeight="1">
      <c r="F153" s="1"/>
      <c r="N153" s="2"/>
      <c r="O153" s="2"/>
    </row>
    <row r="154" ht="15.75" customHeight="1">
      <c r="F154" s="1"/>
      <c r="N154" s="2"/>
      <c r="O154" s="2"/>
    </row>
    <row r="155" ht="15.75" customHeight="1">
      <c r="F155" s="1"/>
      <c r="N155" s="2"/>
      <c r="O155" s="2"/>
    </row>
    <row r="156" ht="15.75" customHeight="1">
      <c r="F156" s="1"/>
      <c r="N156" s="2"/>
      <c r="O156" s="2"/>
    </row>
    <row r="157" ht="15.75" customHeight="1">
      <c r="F157" s="1"/>
      <c r="N157" s="2"/>
      <c r="O157" s="2"/>
    </row>
    <row r="158" ht="15.75" customHeight="1">
      <c r="F158" s="1"/>
      <c r="N158" s="2"/>
      <c r="O158" s="2"/>
    </row>
    <row r="159" ht="15.75" customHeight="1">
      <c r="F159" s="1"/>
      <c r="N159" s="2"/>
      <c r="O159" s="2"/>
    </row>
    <row r="160" ht="15.75" customHeight="1">
      <c r="F160" s="1"/>
      <c r="N160" s="2"/>
      <c r="O160" s="2"/>
    </row>
    <row r="161" ht="15.75" customHeight="1">
      <c r="F161" s="1"/>
      <c r="N161" s="2"/>
      <c r="O161" s="2"/>
    </row>
    <row r="162" ht="15.75" customHeight="1">
      <c r="F162" s="1"/>
      <c r="N162" s="2"/>
      <c r="O162" s="2"/>
    </row>
    <row r="163" ht="15.75" customHeight="1">
      <c r="F163" s="1"/>
      <c r="N163" s="2"/>
      <c r="O163" s="2"/>
    </row>
    <row r="164" ht="15.75" customHeight="1">
      <c r="F164" s="1"/>
      <c r="N164" s="2"/>
      <c r="O164" s="2"/>
    </row>
    <row r="165" ht="15.75" customHeight="1">
      <c r="F165" s="1"/>
      <c r="N165" s="2"/>
      <c r="O165" s="2"/>
    </row>
    <row r="166" ht="15.75" customHeight="1">
      <c r="F166" s="1"/>
      <c r="N166" s="2"/>
      <c r="O166" s="2"/>
    </row>
    <row r="167" ht="15.75" customHeight="1">
      <c r="F167" s="1"/>
      <c r="N167" s="2"/>
      <c r="O167" s="2"/>
    </row>
    <row r="168" ht="15.75" customHeight="1">
      <c r="F168" s="1"/>
      <c r="N168" s="2"/>
      <c r="O168" s="2"/>
    </row>
    <row r="169" ht="15.75" customHeight="1">
      <c r="F169" s="1"/>
      <c r="N169" s="2"/>
      <c r="O169" s="2"/>
    </row>
    <row r="170" ht="15.75" customHeight="1">
      <c r="F170" s="1"/>
      <c r="N170" s="2"/>
      <c r="O170" s="2"/>
    </row>
    <row r="171" ht="15.75" customHeight="1">
      <c r="F171" s="1"/>
      <c r="N171" s="2"/>
      <c r="O171" s="2"/>
    </row>
    <row r="172" ht="15.75" customHeight="1">
      <c r="F172" s="1"/>
      <c r="N172" s="2"/>
      <c r="O172" s="2"/>
    </row>
    <row r="173" ht="15.75" customHeight="1">
      <c r="F173" s="1"/>
      <c r="N173" s="2"/>
      <c r="O173" s="2"/>
    </row>
    <row r="174" ht="15.75" customHeight="1">
      <c r="F174" s="1"/>
      <c r="N174" s="2"/>
      <c r="O174" s="2"/>
    </row>
    <row r="175" ht="15.75" customHeight="1">
      <c r="F175" s="1"/>
      <c r="N175" s="2"/>
      <c r="O175" s="2"/>
    </row>
    <row r="176" ht="15.75" customHeight="1">
      <c r="F176" s="1"/>
      <c r="N176" s="2"/>
      <c r="O176" s="2"/>
    </row>
    <row r="177" ht="15.75" customHeight="1">
      <c r="F177" s="1"/>
      <c r="N177" s="2"/>
      <c r="O177" s="2"/>
    </row>
    <row r="178" ht="15.75" customHeight="1">
      <c r="F178" s="1"/>
      <c r="N178" s="2"/>
      <c r="O178" s="2"/>
    </row>
    <row r="179" ht="15.75" customHeight="1">
      <c r="F179" s="1"/>
      <c r="N179" s="2"/>
      <c r="O179" s="2"/>
    </row>
    <row r="180" ht="15.75" customHeight="1">
      <c r="F180" s="1"/>
      <c r="N180" s="2"/>
      <c r="O180" s="2"/>
    </row>
    <row r="181" ht="15.75" customHeight="1">
      <c r="F181" s="1"/>
      <c r="N181" s="2"/>
      <c r="O181" s="2"/>
    </row>
    <row r="182" ht="15.75" customHeight="1">
      <c r="F182" s="1"/>
      <c r="N182" s="2"/>
      <c r="O182" s="2"/>
    </row>
    <row r="183" ht="15.75" customHeight="1">
      <c r="F183" s="1"/>
      <c r="N183" s="2"/>
      <c r="O183" s="2"/>
    </row>
    <row r="184" ht="15.75" customHeight="1">
      <c r="F184" s="1"/>
      <c r="N184" s="2"/>
      <c r="O184" s="2"/>
    </row>
    <row r="185" ht="15.75" customHeight="1">
      <c r="F185" s="1"/>
      <c r="N185" s="2"/>
      <c r="O185" s="2"/>
    </row>
    <row r="186" ht="15.75" customHeight="1">
      <c r="F186" s="1"/>
      <c r="N186" s="2"/>
      <c r="O186" s="2"/>
    </row>
    <row r="187" ht="15.75" customHeight="1">
      <c r="F187" s="1"/>
      <c r="N187" s="2"/>
      <c r="O187" s="2"/>
    </row>
    <row r="188" ht="15.75" customHeight="1">
      <c r="F188" s="1"/>
      <c r="N188" s="2"/>
      <c r="O188" s="2"/>
    </row>
    <row r="189" ht="15.75" customHeight="1">
      <c r="F189" s="1"/>
      <c r="N189" s="2"/>
      <c r="O189" s="2"/>
    </row>
    <row r="190" ht="15.75" customHeight="1">
      <c r="F190" s="1"/>
      <c r="N190" s="2"/>
      <c r="O190" s="2"/>
    </row>
    <row r="191" ht="15.75" customHeight="1">
      <c r="F191" s="1"/>
      <c r="N191" s="2"/>
      <c r="O191" s="2"/>
    </row>
    <row r="192" ht="15.75" customHeight="1">
      <c r="F192" s="1"/>
      <c r="N192" s="2"/>
      <c r="O192" s="2"/>
    </row>
    <row r="193" ht="15.75" customHeight="1">
      <c r="F193" s="1"/>
      <c r="N193" s="2"/>
      <c r="O193" s="2"/>
    </row>
    <row r="194" ht="15.75" customHeight="1">
      <c r="F194" s="1"/>
      <c r="N194" s="2"/>
      <c r="O194" s="2"/>
    </row>
    <row r="195" ht="15.75" customHeight="1">
      <c r="F195" s="1"/>
      <c r="N195" s="2"/>
      <c r="O195" s="2"/>
    </row>
    <row r="196" ht="15.75" customHeight="1">
      <c r="F196" s="1"/>
      <c r="N196" s="2"/>
      <c r="O196" s="2"/>
    </row>
    <row r="197" ht="15.75" customHeight="1">
      <c r="F197" s="1"/>
      <c r="N197" s="2"/>
      <c r="O197" s="2"/>
    </row>
    <row r="198" ht="15.75" customHeight="1">
      <c r="F198" s="1"/>
      <c r="N198" s="2"/>
      <c r="O198" s="2"/>
    </row>
    <row r="199" ht="15.75" customHeight="1">
      <c r="F199" s="1"/>
      <c r="N199" s="2"/>
      <c r="O199" s="2"/>
    </row>
    <row r="200" ht="15.75" customHeight="1">
      <c r="F200" s="1"/>
      <c r="N200" s="2"/>
      <c r="O200" s="2"/>
    </row>
    <row r="201" ht="15.75" customHeight="1">
      <c r="F201" s="1"/>
      <c r="N201" s="2"/>
      <c r="O201" s="2"/>
    </row>
    <row r="202" ht="15.75" customHeight="1">
      <c r="F202" s="1"/>
      <c r="N202" s="2"/>
      <c r="O202" s="2"/>
    </row>
    <row r="203" ht="15.75" customHeight="1">
      <c r="F203" s="1"/>
      <c r="N203" s="2"/>
      <c r="O203" s="2"/>
    </row>
    <row r="204" ht="15.75" customHeight="1">
      <c r="F204" s="1"/>
      <c r="N204" s="2"/>
      <c r="O204" s="2"/>
    </row>
    <row r="205" ht="15.75" customHeight="1">
      <c r="F205" s="1"/>
      <c r="N205" s="2"/>
      <c r="O205" s="2"/>
    </row>
    <row r="206" ht="15.75" customHeight="1">
      <c r="F206" s="1"/>
      <c r="N206" s="2"/>
      <c r="O206" s="2"/>
    </row>
    <row r="207" ht="15.75" customHeight="1">
      <c r="F207" s="1"/>
      <c r="N207" s="2"/>
      <c r="O207" s="2"/>
    </row>
    <row r="208" ht="15.75" customHeight="1">
      <c r="F208" s="1"/>
      <c r="N208" s="2"/>
      <c r="O208" s="2"/>
    </row>
    <row r="209" ht="15.75" customHeight="1">
      <c r="F209" s="1"/>
      <c r="N209" s="2"/>
      <c r="O209" s="2"/>
    </row>
    <row r="210" ht="15.75" customHeight="1">
      <c r="F210" s="1"/>
      <c r="N210" s="2"/>
      <c r="O210" s="2"/>
    </row>
    <row r="211" ht="15.75" customHeight="1">
      <c r="F211" s="1"/>
      <c r="N211" s="2"/>
      <c r="O211" s="2"/>
    </row>
    <row r="212" ht="15.75" customHeight="1">
      <c r="F212" s="1"/>
      <c r="N212" s="2"/>
      <c r="O212" s="2"/>
    </row>
    <row r="213" ht="15.75" customHeight="1">
      <c r="F213" s="1"/>
      <c r="N213" s="2"/>
      <c r="O213" s="2"/>
    </row>
    <row r="214" ht="15.75" customHeight="1">
      <c r="F214" s="1"/>
      <c r="N214" s="2"/>
      <c r="O214" s="2"/>
    </row>
    <row r="215" ht="15.75" customHeight="1">
      <c r="F215" s="1"/>
      <c r="N215" s="2"/>
      <c r="O215" s="2"/>
    </row>
    <row r="216" ht="15.75" customHeight="1">
      <c r="F216" s="1"/>
      <c r="N216" s="2"/>
      <c r="O216" s="2"/>
    </row>
    <row r="217" ht="15.75" customHeight="1">
      <c r="F217" s="1"/>
      <c r="N217" s="2"/>
      <c r="O217" s="2"/>
    </row>
    <row r="218" ht="15.75" customHeight="1">
      <c r="F218" s="1"/>
      <c r="N218" s="2"/>
      <c r="O218" s="2"/>
    </row>
    <row r="219" ht="15.75" customHeight="1">
      <c r="F219" s="1"/>
      <c r="N219" s="2"/>
      <c r="O219" s="2"/>
    </row>
    <row r="220" ht="15.75" customHeight="1">
      <c r="F220" s="1"/>
      <c r="N220" s="2"/>
      <c r="O220" s="2"/>
    </row>
    <row r="221" ht="15.75" customHeight="1">
      <c r="F221" s="1"/>
      <c r="N221" s="2"/>
      <c r="O221" s="2"/>
    </row>
    <row r="222" ht="15.75" customHeight="1">
      <c r="F222" s="1"/>
      <c r="N222" s="2"/>
      <c r="O222" s="2"/>
    </row>
    <row r="223" ht="15.75" customHeight="1">
      <c r="F223" s="1"/>
      <c r="N223" s="2"/>
      <c r="O223" s="2"/>
    </row>
    <row r="224" ht="15.75" customHeight="1">
      <c r="F224" s="1"/>
      <c r="N224" s="2"/>
      <c r="O224" s="2"/>
    </row>
    <row r="225" ht="15.75" customHeight="1">
      <c r="F225" s="1"/>
      <c r="N225" s="2"/>
      <c r="O225" s="2"/>
    </row>
    <row r="226" ht="15.75" customHeight="1">
      <c r="F226" s="1"/>
      <c r="N226" s="2"/>
      <c r="O226" s="2"/>
    </row>
    <row r="227" ht="15.75" customHeight="1">
      <c r="F227" s="1"/>
      <c r="N227" s="2"/>
      <c r="O227" s="2"/>
    </row>
    <row r="228" ht="15.75" customHeight="1">
      <c r="F228" s="1"/>
      <c r="N228" s="2"/>
      <c r="O228" s="2"/>
    </row>
    <row r="229" ht="15.75" customHeight="1">
      <c r="F229" s="1"/>
      <c r="N229" s="2"/>
      <c r="O229" s="2"/>
    </row>
    <row r="230" ht="15.75" customHeight="1">
      <c r="F230" s="1"/>
      <c r="N230" s="2"/>
      <c r="O230" s="2"/>
    </row>
    <row r="231" ht="15.75" customHeight="1">
      <c r="F231" s="1"/>
      <c r="N231" s="2"/>
      <c r="O231" s="2"/>
    </row>
    <row r="232" ht="15.75" customHeight="1">
      <c r="F232" s="1"/>
      <c r="N232" s="2"/>
      <c r="O232" s="2"/>
    </row>
    <row r="233" ht="15.75" customHeight="1">
      <c r="F233" s="1"/>
      <c r="N233" s="2"/>
      <c r="O233" s="2"/>
    </row>
    <row r="234" ht="15.75" customHeight="1">
      <c r="F234" s="1"/>
      <c r="N234" s="2"/>
      <c r="O234" s="2"/>
    </row>
    <row r="235" ht="15.75" customHeight="1">
      <c r="F235" s="1"/>
      <c r="N235" s="2"/>
      <c r="O235" s="2"/>
    </row>
    <row r="236" ht="15.75" customHeight="1">
      <c r="F236" s="1"/>
      <c r="N236" s="2"/>
      <c r="O236" s="2"/>
    </row>
    <row r="237" ht="15.75" customHeight="1">
      <c r="F237" s="1"/>
      <c r="N237" s="2"/>
      <c r="O237" s="2"/>
    </row>
    <row r="238" ht="15.75" customHeight="1">
      <c r="F238" s="1"/>
      <c r="N238" s="2"/>
      <c r="O238" s="2"/>
    </row>
    <row r="239" ht="15.75" customHeight="1">
      <c r="F239" s="1"/>
      <c r="N239" s="2"/>
      <c r="O239" s="2"/>
    </row>
    <row r="240" ht="15.75" customHeight="1">
      <c r="F240" s="1"/>
      <c r="N240" s="2"/>
      <c r="O240" s="2"/>
    </row>
    <row r="241" ht="15.75" customHeight="1">
      <c r="F241" s="1"/>
      <c r="N241" s="2"/>
      <c r="O241" s="2"/>
    </row>
    <row r="242" ht="15.75" customHeight="1">
      <c r="F242" s="1"/>
      <c r="N242" s="2"/>
      <c r="O242" s="2"/>
    </row>
    <row r="243" ht="15.75" customHeight="1">
      <c r="F243" s="1"/>
      <c r="N243" s="2"/>
      <c r="O243" s="2"/>
    </row>
    <row r="244" ht="15.75" customHeight="1">
      <c r="F244" s="1"/>
      <c r="N244" s="2"/>
      <c r="O244" s="2"/>
    </row>
    <row r="245" ht="15.75" customHeight="1">
      <c r="F245" s="1"/>
      <c r="N245" s="2"/>
      <c r="O245" s="2"/>
    </row>
    <row r="246" ht="15.75" customHeight="1">
      <c r="F246" s="1"/>
      <c r="N246" s="2"/>
      <c r="O246" s="2"/>
    </row>
    <row r="247" ht="15.75" customHeight="1">
      <c r="F247" s="1"/>
      <c r="N247" s="2"/>
      <c r="O247" s="2"/>
    </row>
    <row r="248" ht="15.75" customHeight="1">
      <c r="F248" s="1"/>
      <c r="N248" s="2"/>
      <c r="O248" s="2"/>
    </row>
    <row r="249" ht="15.75" customHeight="1">
      <c r="F249" s="1"/>
      <c r="N249" s="2"/>
      <c r="O249" s="2"/>
    </row>
    <row r="250" ht="15.75" customHeight="1">
      <c r="F250" s="1"/>
      <c r="N250" s="2"/>
      <c r="O250" s="2"/>
    </row>
    <row r="251" ht="15.75" customHeight="1">
      <c r="F251" s="1"/>
      <c r="N251" s="2"/>
      <c r="O251" s="2"/>
    </row>
    <row r="252" ht="15.75" customHeight="1">
      <c r="F252" s="1"/>
      <c r="N252" s="2"/>
      <c r="O252" s="2"/>
    </row>
    <row r="253" ht="15.75" customHeight="1">
      <c r="F253" s="1"/>
      <c r="N253" s="2"/>
      <c r="O253" s="2"/>
    </row>
    <row r="254" ht="15.75" customHeight="1">
      <c r="F254" s="1"/>
      <c r="N254" s="2"/>
      <c r="O254" s="2"/>
    </row>
    <row r="255" ht="15.75" customHeight="1">
      <c r="F255" s="1"/>
      <c r="N255" s="2"/>
      <c r="O255" s="2"/>
    </row>
    <row r="256" ht="15.75" customHeight="1">
      <c r="F256" s="1"/>
      <c r="N256" s="2"/>
      <c r="O256" s="2"/>
    </row>
    <row r="257" ht="15.75" customHeight="1">
      <c r="F257" s="1"/>
      <c r="N257" s="2"/>
      <c r="O257" s="2"/>
    </row>
    <row r="258" ht="15.75" customHeight="1">
      <c r="F258" s="1"/>
      <c r="N258" s="2"/>
      <c r="O258" s="2"/>
    </row>
    <row r="259" ht="15.75" customHeight="1">
      <c r="F259" s="1"/>
      <c r="N259" s="2"/>
      <c r="O259" s="2"/>
    </row>
    <row r="260" ht="15.75" customHeight="1">
      <c r="F260" s="1"/>
      <c r="N260" s="2"/>
      <c r="O260" s="2"/>
    </row>
    <row r="261" ht="15.75" customHeight="1">
      <c r="F261" s="1"/>
      <c r="N261" s="2"/>
      <c r="O261" s="2"/>
    </row>
    <row r="262" ht="15.75" customHeight="1">
      <c r="F262" s="1"/>
      <c r="N262" s="2"/>
      <c r="O262" s="2"/>
    </row>
    <row r="263" ht="15.75" customHeight="1">
      <c r="F263" s="1"/>
      <c r="N263" s="2"/>
      <c r="O263" s="2"/>
    </row>
    <row r="264" ht="15.75" customHeight="1">
      <c r="F264" s="1"/>
      <c r="N264" s="2"/>
      <c r="O264" s="2"/>
    </row>
    <row r="265" ht="15.75" customHeight="1">
      <c r="F265" s="1"/>
      <c r="N265" s="2"/>
      <c r="O265" s="2"/>
    </row>
    <row r="266" ht="15.75" customHeight="1">
      <c r="F266" s="1"/>
      <c r="N266" s="2"/>
      <c r="O266" s="2"/>
    </row>
    <row r="267" ht="15.75" customHeight="1">
      <c r="F267" s="1"/>
      <c r="N267" s="2"/>
      <c r="O267" s="2"/>
    </row>
    <row r="268" ht="15.75" customHeight="1">
      <c r="F268" s="1"/>
      <c r="N268" s="2"/>
      <c r="O268" s="2"/>
    </row>
    <row r="269" ht="15.75" customHeight="1">
      <c r="F269" s="1"/>
      <c r="N269" s="2"/>
      <c r="O269" s="2"/>
    </row>
    <row r="270" ht="15.75" customHeight="1">
      <c r="F270" s="1"/>
      <c r="N270" s="2"/>
      <c r="O270" s="2"/>
    </row>
    <row r="271" ht="15.75" customHeight="1">
      <c r="F271" s="1"/>
      <c r="N271" s="2"/>
      <c r="O271" s="2"/>
    </row>
    <row r="272" ht="15.75" customHeight="1">
      <c r="F272" s="1"/>
      <c r="N272" s="2"/>
      <c r="O272" s="2"/>
    </row>
    <row r="273" ht="15.75" customHeight="1">
      <c r="F273" s="1"/>
      <c r="N273" s="2"/>
      <c r="O273" s="2"/>
    </row>
    <row r="274" ht="15.75" customHeight="1">
      <c r="F274" s="1"/>
      <c r="N274" s="2"/>
      <c r="O274" s="2"/>
    </row>
    <row r="275" ht="15.75" customHeight="1">
      <c r="F275" s="1"/>
      <c r="N275" s="2"/>
      <c r="O275" s="2"/>
    </row>
    <row r="276" ht="15.75" customHeight="1">
      <c r="F276" s="1"/>
      <c r="N276" s="2"/>
      <c r="O276" s="2"/>
    </row>
    <row r="277" ht="15.75" customHeight="1">
      <c r="F277" s="1"/>
      <c r="N277" s="2"/>
      <c r="O277" s="2"/>
    </row>
    <row r="278" ht="15.75" customHeight="1">
      <c r="F278" s="1"/>
      <c r="N278" s="2"/>
      <c r="O278" s="2"/>
    </row>
    <row r="279" ht="15.75" customHeight="1">
      <c r="F279" s="1"/>
      <c r="N279" s="2"/>
      <c r="O279" s="2"/>
    </row>
    <row r="280" ht="15.75" customHeight="1">
      <c r="F280" s="1"/>
      <c r="N280" s="2"/>
      <c r="O280" s="2"/>
    </row>
    <row r="281" ht="15.75" customHeight="1">
      <c r="F281" s="1"/>
      <c r="N281" s="2"/>
      <c r="O281" s="2"/>
    </row>
    <row r="282" ht="15.75" customHeight="1">
      <c r="F282" s="1"/>
      <c r="N282" s="2"/>
      <c r="O282" s="2"/>
    </row>
    <row r="283" ht="15.75" customHeight="1">
      <c r="F283" s="1"/>
      <c r="N283" s="2"/>
      <c r="O283" s="2"/>
    </row>
    <row r="284" ht="15.75" customHeight="1">
      <c r="F284" s="1"/>
      <c r="N284" s="2"/>
      <c r="O284" s="2"/>
    </row>
    <row r="285" ht="15.75" customHeight="1">
      <c r="F285" s="1"/>
      <c r="N285" s="2"/>
      <c r="O285" s="2"/>
    </row>
    <row r="286" ht="15.75" customHeight="1">
      <c r="F286" s="1"/>
      <c r="N286" s="2"/>
      <c r="O286" s="2"/>
    </row>
    <row r="287" ht="15.75" customHeight="1">
      <c r="F287" s="1"/>
      <c r="N287" s="2"/>
      <c r="O287" s="2"/>
    </row>
    <row r="288" ht="15.75" customHeight="1">
      <c r="F288" s="1"/>
      <c r="N288" s="2"/>
      <c r="O288" s="2"/>
    </row>
    <row r="289" ht="15.75" customHeight="1">
      <c r="F289" s="1"/>
      <c r="N289" s="2"/>
      <c r="O289" s="2"/>
    </row>
    <row r="290" ht="15.75" customHeight="1">
      <c r="F290" s="1"/>
      <c r="N290" s="2"/>
      <c r="O290" s="2"/>
    </row>
    <row r="291" ht="15.75" customHeight="1">
      <c r="F291" s="1"/>
      <c r="N291" s="2"/>
      <c r="O291" s="2"/>
    </row>
    <row r="292" ht="15.75" customHeight="1">
      <c r="F292" s="1"/>
      <c r="N292" s="2"/>
      <c r="O292" s="2"/>
    </row>
    <row r="293" ht="15.75" customHeight="1">
      <c r="F293" s="1"/>
      <c r="N293" s="2"/>
      <c r="O293" s="2"/>
    </row>
    <row r="294" ht="15.75" customHeight="1">
      <c r="F294" s="1"/>
      <c r="N294" s="2"/>
      <c r="O294" s="2"/>
    </row>
    <row r="295" ht="15.75" customHeight="1">
      <c r="F295" s="1"/>
      <c r="N295" s="2"/>
      <c r="O295" s="2"/>
    </row>
    <row r="296" ht="15.75" customHeight="1">
      <c r="F296" s="1"/>
      <c r="N296" s="2"/>
      <c r="O296" s="2"/>
    </row>
    <row r="297" ht="15.75" customHeight="1">
      <c r="F297" s="1"/>
      <c r="N297" s="2"/>
      <c r="O297" s="2"/>
    </row>
    <row r="298" ht="15.75" customHeight="1">
      <c r="F298" s="1"/>
      <c r="N298" s="2"/>
      <c r="O298" s="2"/>
    </row>
    <row r="299" ht="15.75" customHeight="1">
      <c r="F299" s="1"/>
      <c r="N299" s="2"/>
      <c r="O299" s="2"/>
    </row>
    <row r="300" ht="15.75" customHeight="1">
      <c r="F300" s="1"/>
      <c r="N300" s="2"/>
      <c r="O300" s="2"/>
    </row>
    <row r="301" ht="15.75" customHeight="1">
      <c r="F301" s="1"/>
      <c r="N301" s="2"/>
      <c r="O301" s="2"/>
    </row>
    <row r="302" ht="15.75" customHeight="1">
      <c r="F302" s="1"/>
      <c r="N302" s="2"/>
      <c r="O302" s="2"/>
    </row>
    <row r="303" ht="15.75" customHeight="1">
      <c r="F303" s="1"/>
      <c r="N303" s="2"/>
      <c r="O303" s="2"/>
    </row>
    <row r="304" ht="15.75" customHeight="1">
      <c r="F304" s="1"/>
      <c r="N304" s="2"/>
      <c r="O304" s="2"/>
    </row>
    <row r="305" ht="15.75" customHeight="1">
      <c r="F305" s="1"/>
      <c r="N305" s="2"/>
      <c r="O305" s="2"/>
    </row>
    <row r="306" ht="15.75" customHeight="1">
      <c r="F306" s="1"/>
      <c r="N306" s="2"/>
      <c r="O306" s="2"/>
    </row>
    <row r="307" ht="15.75" customHeight="1">
      <c r="F307" s="1"/>
      <c r="N307" s="2"/>
      <c r="O307" s="2"/>
    </row>
    <row r="308" ht="15.75" customHeight="1">
      <c r="F308" s="1"/>
      <c r="N308" s="2"/>
      <c r="O308" s="2"/>
    </row>
    <row r="309" ht="15.75" customHeight="1">
      <c r="F309" s="1"/>
      <c r="N309" s="2"/>
      <c r="O309" s="2"/>
    </row>
    <row r="310" ht="15.75" customHeight="1">
      <c r="F310" s="1"/>
      <c r="N310" s="2"/>
      <c r="O310" s="2"/>
    </row>
    <row r="311" ht="15.75" customHeight="1">
      <c r="F311" s="1"/>
      <c r="N311" s="2"/>
      <c r="O311" s="2"/>
    </row>
    <row r="312" ht="15.75" customHeight="1">
      <c r="F312" s="1"/>
      <c r="N312" s="2"/>
      <c r="O312" s="2"/>
    </row>
    <row r="313" ht="15.75" customHeight="1">
      <c r="F313" s="1"/>
      <c r="N313" s="2"/>
      <c r="O313" s="2"/>
    </row>
    <row r="314" ht="15.75" customHeight="1">
      <c r="F314" s="1"/>
      <c r="N314" s="2"/>
      <c r="O314" s="2"/>
    </row>
    <row r="315" ht="15.75" customHeight="1">
      <c r="F315" s="1"/>
      <c r="N315" s="2"/>
      <c r="O315" s="2"/>
    </row>
    <row r="316" ht="15.75" customHeight="1">
      <c r="F316" s="1"/>
      <c r="N316" s="2"/>
      <c r="O316" s="2"/>
    </row>
    <row r="317" ht="15.75" customHeight="1">
      <c r="F317" s="1"/>
      <c r="N317" s="2"/>
      <c r="O317" s="2"/>
    </row>
    <row r="318" ht="15.75" customHeight="1">
      <c r="F318" s="1"/>
      <c r="N318" s="2"/>
      <c r="O318" s="2"/>
    </row>
    <row r="319" ht="15.75" customHeight="1">
      <c r="F319" s="1"/>
      <c r="N319" s="2"/>
      <c r="O319" s="2"/>
    </row>
    <row r="320" ht="15.75" customHeight="1">
      <c r="F320" s="1"/>
      <c r="N320" s="2"/>
      <c r="O320" s="2"/>
    </row>
    <row r="321" ht="15.75" customHeight="1">
      <c r="F321" s="1"/>
      <c r="N321" s="2"/>
      <c r="O321" s="2"/>
    </row>
    <row r="322" ht="15.75" customHeight="1">
      <c r="F322" s="1"/>
      <c r="N322" s="2"/>
      <c r="O322" s="2"/>
    </row>
    <row r="323" ht="15.75" customHeight="1">
      <c r="F323" s="1"/>
      <c r="N323" s="2"/>
      <c r="O323" s="2"/>
    </row>
    <row r="324" ht="15.75" customHeight="1">
      <c r="F324" s="1"/>
      <c r="N324" s="2"/>
      <c r="O324" s="2"/>
    </row>
    <row r="325" ht="15.75" customHeight="1">
      <c r="F325" s="1"/>
      <c r="N325" s="2"/>
      <c r="O325" s="2"/>
    </row>
    <row r="326" ht="15.75" customHeight="1">
      <c r="F326" s="1"/>
      <c r="N326" s="2"/>
      <c r="O326" s="2"/>
    </row>
    <row r="327" ht="15.75" customHeight="1">
      <c r="F327" s="1"/>
      <c r="N327" s="2"/>
      <c r="O327" s="2"/>
    </row>
    <row r="328" ht="15.75" customHeight="1">
      <c r="F328" s="1"/>
      <c r="N328" s="2"/>
      <c r="O328" s="2"/>
    </row>
    <row r="329" ht="15.75" customHeight="1">
      <c r="F329" s="1"/>
      <c r="N329" s="2"/>
      <c r="O329" s="2"/>
    </row>
    <row r="330" ht="15.75" customHeight="1">
      <c r="F330" s="1"/>
      <c r="N330" s="2"/>
      <c r="O330" s="2"/>
    </row>
    <row r="331" ht="15.75" customHeight="1">
      <c r="F331" s="1"/>
      <c r="N331" s="2"/>
      <c r="O331" s="2"/>
    </row>
    <row r="332" ht="15.75" customHeight="1">
      <c r="F332" s="1"/>
      <c r="N332" s="2"/>
      <c r="O332" s="2"/>
    </row>
    <row r="333" ht="15.75" customHeight="1">
      <c r="F333" s="1"/>
      <c r="N333" s="2"/>
      <c r="O333" s="2"/>
    </row>
    <row r="334" ht="15.75" customHeight="1">
      <c r="F334" s="1"/>
      <c r="N334" s="2"/>
      <c r="O334" s="2"/>
    </row>
    <row r="335" ht="15.75" customHeight="1">
      <c r="F335" s="1"/>
      <c r="N335" s="2"/>
      <c r="O335" s="2"/>
    </row>
    <row r="336" ht="15.75" customHeight="1">
      <c r="F336" s="1"/>
      <c r="N336" s="2"/>
      <c r="O336" s="2"/>
    </row>
    <row r="337" ht="15.75" customHeight="1">
      <c r="F337" s="1"/>
      <c r="N337" s="2"/>
      <c r="O337" s="2"/>
    </row>
    <row r="338" ht="15.75" customHeight="1">
      <c r="F338" s="1"/>
      <c r="N338" s="2"/>
      <c r="O338" s="2"/>
    </row>
    <row r="339" ht="15.75" customHeight="1">
      <c r="F339" s="1"/>
      <c r="N339" s="2"/>
      <c r="O339" s="2"/>
    </row>
    <row r="340" ht="15.75" customHeight="1">
      <c r="F340" s="1"/>
      <c r="N340" s="2"/>
      <c r="O340" s="2"/>
    </row>
    <row r="341" ht="15.75" customHeight="1">
      <c r="F341" s="1"/>
      <c r="N341" s="2"/>
      <c r="O341" s="2"/>
    </row>
    <row r="342" ht="15.75" customHeight="1">
      <c r="F342" s="1"/>
      <c r="N342" s="2"/>
      <c r="O342" s="2"/>
    </row>
    <row r="343" ht="15.75" customHeight="1">
      <c r="F343" s="1"/>
      <c r="N343" s="2"/>
      <c r="O343" s="2"/>
    </row>
    <row r="344" ht="15.75" customHeight="1">
      <c r="F344" s="1"/>
      <c r="N344" s="2"/>
      <c r="O344" s="2"/>
    </row>
    <row r="345" ht="15.75" customHeight="1">
      <c r="F345" s="1"/>
      <c r="N345" s="2"/>
      <c r="O345" s="2"/>
    </row>
    <row r="346" ht="15.75" customHeight="1">
      <c r="F346" s="1"/>
      <c r="N346" s="2"/>
      <c r="O346" s="2"/>
    </row>
    <row r="347" ht="15.75" customHeight="1">
      <c r="F347" s="1"/>
      <c r="N347" s="2"/>
      <c r="O347" s="2"/>
    </row>
    <row r="348" ht="15.75" customHeight="1">
      <c r="F348" s="1"/>
      <c r="N348" s="2"/>
      <c r="O348" s="2"/>
    </row>
    <row r="349" ht="15.75" customHeight="1">
      <c r="F349" s="1"/>
      <c r="N349" s="2"/>
      <c r="O349" s="2"/>
    </row>
    <row r="350" ht="15.75" customHeight="1">
      <c r="F350" s="1"/>
      <c r="N350" s="2"/>
      <c r="O350" s="2"/>
    </row>
    <row r="351" ht="15.75" customHeight="1">
      <c r="F351" s="1"/>
      <c r="N351" s="2"/>
      <c r="O351" s="2"/>
    </row>
    <row r="352" ht="15.75" customHeight="1">
      <c r="F352" s="1"/>
      <c r="N352" s="2"/>
      <c r="O352" s="2"/>
    </row>
    <row r="353" ht="15.75" customHeight="1">
      <c r="F353" s="1"/>
      <c r="N353" s="2"/>
      <c r="O353" s="2"/>
    </row>
    <row r="354" ht="15.75" customHeight="1">
      <c r="F354" s="1"/>
      <c r="N354" s="2"/>
      <c r="O354" s="2"/>
    </row>
    <row r="355" ht="15.75" customHeight="1">
      <c r="F355" s="1"/>
      <c r="N355" s="2"/>
      <c r="O355" s="2"/>
    </row>
    <row r="356" ht="15.75" customHeight="1">
      <c r="F356" s="1"/>
      <c r="N356" s="2"/>
      <c r="O356" s="2"/>
    </row>
    <row r="357" ht="15.75" customHeight="1">
      <c r="F357" s="1"/>
      <c r="N357" s="2"/>
      <c r="O357" s="2"/>
    </row>
    <row r="358" ht="15.75" customHeight="1">
      <c r="F358" s="1"/>
      <c r="N358" s="2"/>
      <c r="O358" s="2"/>
    </row>
    <row r="359" ht="15.75" customHeight="1">
      <c r="F359" s="1"/>
      <c r="N359" s="2"/>
      <c r="O359" s="2"/>
    </row>
    <row r="360" ht="15.75" customHeight="1">
      <c r="F360" s="1"/>
      <c r="N360" s="2"/>
      <c r="O360" s="2"/>
    </row>
    <row r="361" ht="15.75" customHeight="1">
      <c r="F361" s="1"/>
      <c r="N361" s="2"/>
      <c r="O361" s="2"/>
    </row>
    <row r="362" ht="15.75" customHeight="1">
      <c r="F362" s="1"/>
      <c r="N362" s="2"/>
      <c r="O362" s="2"/>
    </row>
    <row r="363" ht="15.75" customHeight="1">
      <c r="F363" s="1"/>
      <c r="N363" s="2"/>
      <c r="O363" s="2"/>
    </row>
    <row r="364" ht="15.75" customHeight="1">
      <c r="F364" s="1"/>
      <c r="N364" s="2"/>
      <c r="O364" s="2"/>
    </row>
    <row r="365" ht="15.75" customHeight="1">
      <c r="F365" s="1"/>
      <c r="N365" s="2"/>
      <c r="O365" s="2"/>
    </row>
    <row r="366" ht="15.75" customHeight="1">
      <c r="F366" s="1"/>
      <c r="N366" s="2"/>
      <c r="O366" s="2"/>
    </row>
    <row r="367" ht="15.75" customHeight="1">
      <c r="F367" s="1"/>
      <c r="N367" s="2"/>
      <c r="O367" s="2"/>
    </row>
    <row r="368" ht="15.75" customHeight="1">
      <c r="F368" s="1"/>
      <c r="N368" s="2"/>
      <c r="O368" s="2"/>
    </row>
    <row r="369" ht="15.75" customHeight="1">
      <c r="F369" s="1"/>
      <c r="N369" s="2"/>
      <c r="O369" s="2"/>
    </row>
    <row r="370" ht="15.75" customHeight="1">
      <c r="F370" s="1"/>
      <c r="N370" s="2"/>
      <c r="O370" s="2"/>
    </row>
    <row r="371" ht="15.75" customHeight="1">
      <c r="F371" s="1"/>
      <c r="N371" s="2"/>
      <c r="O371" s="2"/>
    </row>
    <row r="372" ht="15.75" customHeight="1">
      <c r="F372" s="1"/>
      <c r="N372" s="2"/>
      <c r="O372" s="2"/>
    </row>
    <row r="373" ht="15.75" customHeight="1">
      <c r="F373" s="1"/>
      <c r="N373" s="2"/>
      <c r="O373" s="2"/>
    </row>
    <row r="374" ht="15.75" customHeight="1">
      <c r="F374" s="1"/>
      <c r="N374" s="2"/>
      <c r="O374" s="2"/>
    </row>
    <row r="375" ht="15.75" customHeight="1">
      <c r="F375" s="1"/>
      <c r="N375" s="2"/>
      <c r="O375" s="2"/>
    </row>
    <row r="376" ht="15.75" customHeight="1">
      <c r="F376" s="1"/>
      <c r="N376" s="2"/>
      <c r="O376" s="2"/>
    </row>
    <row r="377" ht="15.75" customHeight="1">
      <c r="F377" s="1"/>
      <c r="N377" s="2"/>
      <c r="O377" s="2"/>
    </row>
    <row r="378" ht="15.75" customHeight="1">
      <c r="F378" s="1"/>
      <c r="N378" s="2"/>
      <c r="O378" s="2"/>
    </row>
    <row r="379" ht="15.75" customHeight="1">
      <c r="F379" s="1"/>
      <c r="N379" s="2"/>
      <c r="O379" s="2"/>
    </row>
    <row r="380" ht="15.75" customHeight="1">
      <c r="F380" s="1"/>
      <c r="N380" s="2"/>
      <c r="O380" s="2"/>
    </row>
    <row r="381" ht="15.75" customHeight="1">
      <c r="F381" s="1"/>
      <c r="N381" s="2"/>
      <c r="O381" s="2"/>
    </row>
    <row r="382" ht="15.75" customHeight="1">
      <c r="F382" s="1"/>
      <c r="N382" s="2"/>
      <c r="O382" s="2"/>
    </row>
    <row r="383" ht="15.75" customHeight="1">
      <c r="F383" s="1"/>
      <c r="N383" s="2"/>
      <c r="O383" s="2"/>
    </row>
    <row r="384" ht="15.75" customHeight="1">
      <c r="F384" s="1"/>
      <c r="N384" s="2"/>
      <c r="O384" s="2"/>
    </row>
    <row r="385" ht="15.75" customHeight="1">
      <c r="F385" s="1"/>
      <c r="N385" s="2"/>
      <c r="O385" s="2"/>
    </row>
    <row r="386" ht="15.75" customHeight="1">
      <c r="F386" s="1"/>
      <c r="N386" s="2"/>
      <c r="O386" s="2"/>
    </row>
    <row r="387" ht="15.75" customHeight="1">
      <c r="F387" s="1"/>
      <c r="N387" s="2"/>
      <c r="O387" s="2"/>
    </row>
    <row r="388" ht="15.75" customHeight="1">
      <c r="F388" s="1"/>
      <c r="N388" s="2"/>
      <c r="O388" s="2"/>
    </row>
    <row r="389" ht="15.75" customHeight="1">
      <c r="F389" s="1"/>
      <c r="N389" s="2"/>
      <c r="O389" s="2"/>
    </row>
    <row r="390" ht="15.75" customHeight="1">
      <c r="F390" s="1"/>
      <c r="N390" s="2"/>
      <c r="O390" s="2"/>
    </row>
    <row r="391" ht="15.75" customHeight="1">
      <c r="F391" s="1"/>
      <c r="N391" s="2"/>
      <c r="O391" s="2"/>
    </row>
    <row r="392" ht="15.75" customHeight="1">
      <c r="F392" s="1"/>
      <c r="N392" s="2"/>
      <c r="O392" s="2"/>
    </row>
    <row r="393" ht="15.75" customHeight="1">
      <c r="F393" s="1"/>
      <c r="N393" s="2"/>
      <c r="O393" s="2"/>
    </row>
    <row r="394" ht="15.75" customHeight="1">
      <c r="F394" s="1"/>
      <c r="N394" s="2"/>
      <c r="O394" s="2"/>
    </row>
    <row r="395" ht="15.75" customHeight="1">
      <c r="F395" s="1"/>
      <c r="N395" s="2"/>
      <c r="O395" s="2"/>
    </row>
    <row r="396" ht="15.75" customHeight="1">
      <c r="F396" s="1"/>
      <c r="N396" s="2"/>
      <c r="O396" s="2"/>
    </row>
    <row r="397" ht="15.75" customHeight="1">
      <c r="F397" s="1"/>
      <c r="N397" s="2"/>
      <c r="O397" s="2"/>
    </row>
    <row r="398" ht="15.75" customHeight="1">
      <c r="F398" s="1"/>
      <c r="N398" s="2"/>
      <c r="O398" s="2"/>
    </row>
    <row r="399" ht="15.75" customHeight="1">
      <c r="F399" s="1"/>
      <c r="N399" s="2"/>
      <c r="O399" s="2"/>
    </row>
    <row r="400" ht="15.75" customHeight="1">
      <c r="F400" s="1"/>
      <c r="N400" s="2"/>
      <c r="O400" s="2"/>
    </row>
    <row r="401" ht="15.75" customHeight="1">
      <c r="F401" s="1"/>
      <c r="N401" s="2"/>
      <c r="O401" s="2"/>
    </row>
    <row r="402" ht="15.75" customHeight="1">
      <c r="F402" s="1"/>
      <c r="N402" s="2"/>
      <c r="O402" s="2"/>
    </row>
    <row r="403" ht="15.75" customHeight="1">
      <c r="F403" s="1"/>
      <c r="N403" s="2"/>
      <c r="O403" s="2"/>
    </row>
    <row r="404" ht="15.75" customHeight="1">
      <c r="F404" s="1"/>
      <c r="N404" s="2"/>
      <c r="O404" s="2"/>
    </row>
    <row r="405" ht="15.75" customHeight="1">
      <c r="F405" s="1"/>
      <c r="N405" s="2"/>
      <c r="O405" s="2"/>
    </row>
    <row r="406" ht="15.75" customHeight="1">
      <c r="F406" s="1"/>
      <c r="N406" s="2"/>
      <c r="O406" s="2"/>
    </row>
    <row r="407" ht="15.75" customHeight="1">
      <c r="F407" s="1"/>
      <c r="N407" s="2"/>
      <c r="O407" s="2"/>
    </row>
    <row r="408" ht="15.75" customHeight="1">
      <c r="F408" s="1"/>
      <c r="N408" s="2"/>
      <c r="O408" s="2"/>
    </row>
    <row r="409" ht="15.75" customHeight="1">
      <c r="F409" s="1"/>
      <c r="N409" s="2"/>
      <c r="O409" s="2"/>
    </row>
    <row r="410" ht="15.75" customHeight="1">
      <c r="F410" s="1"/>
      <c r="N410" s="2"/>
      <c r="O410" s="2"/>
    </row>
    <row r="411" ht="15.75" customHeight="1">
      <c r="F411" s="1"/>
      <c r="N411" s="2"/>
      <c r="O411" s="2"/>
    </row>
    <row r="412" ht="15.75" customHeight="1">
      <c r="F412" s="1"/>
      <c r="N412" s="2"/>
      <c r="O412" s="2"/>
    </row>
    <row r="413" ht="15.75" customHeight="1">
      <c r="F413" s="1"/>
      <c r="N413" s="2"/>
      <c r="O413" s="2"/>
    </row>
    <row r="414" ht="15.75" customHeight="1">
      <c r="F414" s="1"/>
      <c r="N414" s="2"/>
      <c r="O414" s="2"/>
    </row>
    <row r="415" ht="15.75" customHeight="1">
      <c r="F415" s="1"/>
      <c r="N415" s="2"/>
      <c r="O415" s="2"/>
    </row>
    <row r="416" ht="15.75" customHeight="1">
      <c r="F416" s="1"/>
      <c r="N416" s="2"/>
      <c r="O416" s="2"/>
    </row>
    <row r="417" ht="15.75" customHeight="1">
      <c r="F417" s="1"/>
      <c r="N417" s="2"/>
      <c r="O417" s="2"/>
    </row>
    <row r="418" ht="15.75" customHeight="1">
      <c r="F418" s="1"/>
      <c r="N418" s="2"/>
      <c r="O418" s="2"/>
    </row>
    <row r="419" ht="15.75" customHeight="1">
      <c r="F419" s="1"/>
      <c r="N419" s="2"/>
      <c r="O419" s="2"/>
    </row>
    <row r="420" ht="15.75" customHeight="1">
      <c r="F420" s="1"/>
      <c r="N420" s="2"/>
      <c r="O420" s="2"/>
    </row>
    <row r="421" ht="15.75" customHeight="1">
      <c r="F421" s="1"/>
      <c r="N421" s="2"/>
      <c r="O421" s="2"/>
    </row>
    <row r="422" ht="15.75" customHeight="1">
      <c r="F422" s="1"/>
      <c r="N422" s="2"/>
      <c r="O422" s="2"/>
    </row>
    <row r="423" ht="15.75" customHeight="1">
      <c r="F423" s="1"/>
      <c r="N423" s="2"/>
      <c r="O423" s="2"/>
    </row>
    <row r="424" ht="15.75" customHeight="1">
      <c r="F424" s="1"/>
      <c r="N424" s="2"/>
      <c r="O424" s="2"/>
    </row>
    <row r="425" ht="15.75" customHeight="1">
      <c r="F425" s="1"/>
      <c r="N425" s="2"/>
      <c r="O425" s="2"/>
    </row>
    <row r="426" ht="15.75" customHeight="1">
      <c r="F426" s="1"/>
      <c r="N426" s="2"/>
      <c r="O426" s="2"/>
    </row>
    <row r="427" ht="15.75" customHeight="1">
      <c r="F427" s="1"/>
      <c r="N427" s="2"/>
      <c r="O427" s="2"/>
    </row>
    <row r="428" ht="15.75" customHeight="1">
      <c r="F428" s="1"/>
      <c r="N428" s="2"/>
      <c r="O428" s="2"/>
    </row>
    <row r="429" ht="15.75" customHeight="1">
      <c r="F429" s="1"/>
      <c r="N429" s="2"/>
      <c r="O429" s="2"/>
    </row>
    <row r="430" ht="15.75" customHeight="1">
      <c r="F430" s="1"/>
      <c r="N430" s="2"/>
      <c r="O430" s="2"/>
    </row>
    <row r="431" ht="15.75" customHeight="1">
      <c r="F431" s="1"/>
      <c r="N431" s="2"/>
      <c r="O431" s="2"/>
    </row>
    <row r="432" ht="15.75" customHeight="1">
      <c r="F432" s="1"/>
      <c r="N432" s="2"/>
      <c r="O432" s="2"/>
    </row>
    <row r="433" ht="15.75" customHeight="1">
      <c r="F433" s="1"/>
      <c r="N433" s="2"/>
      <c r="O433" s="2"/>
    </row>
    <row r="434" ht="15.75" customHeight="1">
      <c r="F434" s="1"/>
      <c r="N434" s="2"/>
      <c r="O434" s="2"/>
    </row>
    <row r="435" ht="15.75" customHeight="1">
      <c r="F435" s="1"/>
      <c r="N435" s="2"/>
      <c r="O435" s="2"/>
    </row>
    <row r="436" ht="15.75" customHeight="1">
      <c r="F436" s="1"/>
      <c r="N436" s="2"/>
      <c r="O436" s="2"/>
    </row>
    <row r="437" ht="15.75" customHeight="1">
      <c r="F437" s="1"/>
      <c r="N437" s="2"/>
      <c r="O437" s="2"/>
    </row>
    <row r="438" ht="15.75" customHeight="1">
      <c r="F438" s="1"/>
      <c r="N438" s="2"/>
      <c r="O438" s="2"/>
    </row>
    <row r="439" ht="15.75" customHeight="1">
      <c r="F439" s="1"/>
      <c r="N439" s="2"/>
      <c r="O439" s="2"/>
    </row>
    <row r="440" ht="15.75" customHeight="1">
      <c r="F440" s="1"/>
      <c r="N440" s="2"/>
      <c r="O440" s="2"/>
    </row>
    <row r="441" ht="15.75" customHeight="1">
      <c r="F441" s="1"/>
      <c r="N441" s="2"/>
      <c r="O441" s="2"/>
    </row>
    <row r="442" ht="15.75" customHeight="1">
      <c r="F442" s="1"/>
      <c r="N442" s="2"/>
      <c r="O442" s="2"/>
    </row>
    <row r="443" ht="15.75" customHeight="1">
      <c r="F443" s="1"/>
      <c r="N443" s="2"/>
      <c r="O443" s="2"/>
    </row>
    <row r="444" ht="15.75" customHeight="1">
      <c r="F444" s="1"/>
      <c r="N444" s="2"/>
      <c r="O444" s="2"/>
    </row>
    <row r="445" ht="15.75" customHeight="1">
      <c r="F445" s="1"/>
      <c r="N445" s="2"/>
      <c r="O445" s="2"/>
    </row>
    <row r="446" ht="15.75" customHeight="1">
      <c r="F446" s="1"/>
      <c r="N446" s="2"/>
      <c r="O446" s="2"/>
    </row>
    <row r="447" ht="15.75" customHeight="1">
      <c r="F447" s="1"/>
      <c r="N447" s="2"/>
      <c r="O447" s="2"/>
    </row>
    <row r="448" ht="15.75" customHeight="1">
      <c r="F448" s="1"/>
      <c r="N448" s="2"/>
      <c r="O448" s="2"/>
    </row>
    <row r="449" ht="15.75" customHeight="1">
      <c r="F449" s="1"/>
      <c r="N449" s="2"/>
      <c r="O449" s="2"/>
    </row>
    <row r="450" ht="15.75" customHeight="1">
      <c r="F450" s="1"/>
      <c r="N450" s="2"/>
      <c r="O450" s="2"/>
    </row>
    <row r="451" ht="15.75" customHeight="1">
      <c r="F451" s="1"/>
      <c r="N451" s="2"/>
      <c r="O451" s="2"/>
    </row>
    <row r="452" ht="15.75" customHeight="1">
      <c r="F452" s="1"/>
      <c r="N452" s="2"/>
      <c r="O452" s="2"/>
    </row>
    <row r="453" ht="15.75" customHeight="1">
      <c r="F453" s="1"/>
      <c r="N453" s="2"/>
      <c r="O453" s="2"/>
    </row>
    <row r="454" ht="15.75" customHeight="1">
      <c r="F454" s="1"/>
      <c r="N454" s="2"/>
      <c r="O454" s="2"/>
    </row>
    <row r="455" ht="15.75" customHeight="1">
      <c r="F455" s="1"/>
      <c r="N455" s="2"/>
      <c r="O455" s="2"/>
    </row>
    <row r="456" ht="15.75" customHeight="1">
      <c r="F456" s="1"/>
      <c r="N456" s="2"/>
      <c r="O456" s="2"/>
    </row>
    <row r="457" ht="15.75" customHeight="1">
      <c r="F457" s="1"/>
      <c r="N457" s="2"/>
      <c r="O457" s="2"/>
    </row>
    <row r="458" ht="15.75" customHeight="1">
      <c r="F458" s="1"/>
      <c r="N458" s="2"/>
      <c r="O458" s="2"/>
    </row>
    <row r="459" ht="15.75" customHeight="1">
      <c r="F459" s="1"/>
      <c r="N459" s="2"/>
      <c r="O459" s="2"/>
    </row>
    <row r="460" ht="15.75" customHeight="1">
      <c r="F460" s="1"/>
      <c r="N460" s="2"/>
      <c r="O460" s="2"/>
    </row>
    <row r="461" ht="15.75" customHeight="1">
      <c r="F461" s="1"/>
      <c r="N461" s="2"/>
      <c r="O461" s="2"/>
    </row>
    <row r="462" ht="15.75" customHeight="1">
      <c r="F462" s="1"/>
      <c r="N462" s="2"/>
      <c r="O462" s="2"/>
    </row>
    <row r="463" ht="15.75" customHeight="1">
      <c r="F463" s="1"/>
      <c r="N463" s="2"/>
      <c r="O463" s="2"/>
    </row>
    <row r="464" ht="15.75" customHeight="1">
      <c r="F464" s="1"/>
      <c r="N464" s="2"/>
      <c r="O464" s="2"/>
    </row>
    <row r="465" ht="15.75" customHeight="1">
      <c r="F465" s="1"/>
      <c r="N465" s="2"/>
      <c r="O465" s="2"/>
    </row>
    <row r="466" ht="15.75" customHeight="1">
      <c r="F466" s="1"/>
      <c r="N466" s="2"/>
      <c r="O466" s="2"/>
    </row>
    <row r="467" ht="15.75" customHeight="1">
      <c r="F467" s="1"/>
      <c r="N467" s="2"/>
      <c r="O467" s="2"/>
    </row>
    <row r="468" ht="15.75" customHeight="1">
      <c r="F468" s="1"/>
      <c r="N468" s="2"/>
      <c r="O468" s="2"/>
    </row>
    <row r="469" ht="15.75" customHeight="1">
      <c r="F469" s="1"/>
      <c r="N469" s="2"/>
      <c r="O469" s="2"/>
    </row>
    <row r="470" ht="15.75" customHeight="1">
      <c r="F470" s="1"/>
      <c r="N470" s="2"/>
      <c r="O470" s="2"/>
    </row>
    <row r="471" ht="15.75" customHeight="1">
      <c r="F471" s="1"/>
      <c r="N471" s="2"/>
      <c r="O471" s="2"/>
    </row>
    <row r="472" ht="15.75" customHeight="1">
      <c r="F472" s="1"/>
      <c r="N472" s="2"/>
      <c r="O472" s="2"/>
    </row>
    <row r="473" ht="15.75" customHeight="1">
      <c r="F473" s="1"/>
      <c r="N473" s="2"/>
      <c r="O473" s="2"/>
    </row>
    <row r="474" ht="15.75" customHeight="1">
      <c r="F474" s="1"/>
      <c r="N474" s="2"/>
      <c r="O474" s="2"/>
    </row>
    <row r="475" ht="15.75" customHeight="1">
      <c r="F475" s="1"/>
      <c r="N475" s="2"/>
      <c r="O475" s="2"/>
    </row>
    <row r="476" ht="15.75" customHeight="1">
      <c r="F476" s="1"/>
      <c r="N476" s="2"/>
      <c r="O476" s="2"/>
    </row>
    <row r="477" ht="15.75" customHeight="1">
      <c r="F477" s="1"/>
      <c r="N477" s="2"/>
      <c r="O477" s="2"/>
    </row>
    <row r="478" ht="15.75" customHeight="1">
      <c r="F478" s="1"/>
      <c r="N478" s="2"/>
      <c r="O478" s="2"/>
    </row>
    <row r="479" ht="15.75" customHeight="1">
      <c r="F479" s="1"/>
      <c r="N479" s="2"/>
      <c r="O479" s="2"/>
    </row>
    <row r="480" ht="15.75" customHeight="1">
      <c r="F480" s="1"/>
      <c r="N480" s="2"/>
      <c r="O480" s="2"/>
    </row>
    <row r="481" ht="15.75" customHeight="1">
      <c r="F481" s="1"/>
      <c r="N481" s="2"/>
      <c r="O481" s="2"/>
    </row>
    <row r="482" ht="15.75" customHeight="1">
      <c r="F482" s="1"/>
      <c r="N482" s="2"/>
      <c r="O482" s="2"/>
    </row>
    <row r="483" ht="15.75" customHeight="1">
      <c r="F483" s="1"/>
      <c r="N483" s="2"/>
      <c r="O483" s="2"/>
    </row>
    <row r="484" ht="15.75" customHeight="1">
      <c r="F484" s="1"/>
      <c r="N484" s="2"/>
      <c r="O484" s="2"/>
    </row>
    <row r="485" ht="15.75" customHeight="1">
      <c r="F485" s="1"/>
      <c r="N485" s="2"/>
      <c r="O485" s="2"/>
    </row>
    <row r="486" ht="15.75" customHeight="1">
      <c r="F486" s="1"/>
      <c r="N486" s="2"/>
      <c r="O486" s="2"/>
    </row>
    <row r="487" ht="15.75" customHeight="1">
      <c r="F487" s="1"/>
      <c r="N487" s="2"/>
      <c r="O487" s="2"/>
    </row>
    <row r="488" ht="15.75" customHeight="1">
      <c r="F488" s="1"/>
      <c r="N488" s="2"/>
      <c r="O488" s="2"/>
    </row>
    <row r="489" ht="15.75" customHeight="1">
      <c r="F489" s="1"/>
      <c r="N489" s="2"/>
      <c r="O489" s="2"/>
    </row>
    <row r="490" ht="15.75" customHeight="1">
      <c r="F490" s="1"/>
      <c r="N490" s="2"/>
      <c r="O490" s="2"/>
    </row>
    <row r="491" ht="15.75" customHeight="1">
      <c r="F491" s="1"/>
      <c r="N491" s="2"/>
      <c r="O491" s="2"/>
    </row>
    <row r="492" ht="15.75" customHeight="1">
      <c r="F492" s="1"/>
      <c r="N492" s="2"/>
      <c r="O492" s="2"/>
    </row>
    <row r="493" ht="15.75" customHeight="1">
      <c r="F493" s="1"/>
      <c r="N493" s="2"/>
      <c r="O493" s="2"/>
    </row>
    <row r="494" ht="15.75" customHeight="1">
      <c r="F494" s="1"/>
      <c r="N494" s="2"/>
      <c r="O494" s="2"/>
    </row>
    <row r="495" ht="15.75" customHeight="1">
      <c r="F495" s="1"/>
      <c r="N495" s="2"/>
      <c r="O495" s="2"/>
    </row>
    <row r="496" ht="15.75" customHeight="1">
      <c r="F496" s="1"/>
      <c r="N496" s="2"/>
      <c r="O496" s="2"/>
    </row>
    <row r="497" ht="15.75" customHeight="1">
      <c r="F497" s="1"/>
      <c r="N497" s="2"/>
      <c r="O497" s="2"/>
    </row>
    <row r="498" ht="15.75" customHeight="1">
      <c r="F498" s="1"/>
      <c r="N498" s="2"/>
      <c r="O498" s="2"/>
    </row>
    <row r="499" ht="15.75" customHeight="1">
      <c r="F499" s="1"/>
      <c r="N499" s="2"/>
      <c r="O499" s="2"/>
    </row>
    <row r="500" ht="15.75" customHeight="1">
      <c r="F500" s="1"/>
      <c r="N500" s="2"/>
      <c r="O500" s="2"/>
    </row>
    <row r="501" ht="15.75" customHeight="1">
      <c r="F501" s="1"/>
      <c r="N501" s="2"/>
      <c r="O501" s="2"/>
    </row>
    <row r="502" ht="15.75" customHeight="1">
      <c r="F502" s="1"/>
      <c r="N502" s="2"/>
      <c r="O502" s="2"/>
    </row>
    <row r="503" ht="15.75" customHeight="1">
      <c r="F503" s="1"/>
      <c r="N503" s="2"/>
      <c r="O503" s="2"/>
    </row>
    <row r="504" ht="15.75" customHeight="1">
      <c r="F504" s="1"/>
      <c r="N504" s="2"/>
      <c r="O504" s="2"/>
    </row>
    <row r="505" ht="15.75" customHeight="1">
      <c r="F505" s="1"/>
      <c r="N505" s="2"/>
      <c r="O505" s="2"/>
    </row>
    <row r="506" ht="15.75" customHeight="1">
      <c r="F506" s="1"/>
      <c r="N506" s="2"/>
      <c r="O506" s="2"/>
    </row>
    <row r="507" ht="15.75" customHeight="1">
      <c r="F507" s="1"/>
      <c r="N507" s="2"/>
      <c r="O507" s="2"/>
    </row>
    <row r="508" ht="15.75" customHeight="1">
      <c r="F508" s="1"/>
      <c r="N508" s="2"/>
      <c r="O508" s="2"/>
    </row>
    <row r="509" ht="15.75" customHeight="1">
      <c r="F509" s="1"/>
      <c r="N509" s="2"/>
      <c r="O509" s="2"/>
    </row>
    <row r="510" ht="15.75" customHeight="1">
      <c r="F510" s="1"/>
      <c r="N510" s="2"/>
      <c r="O510" s="2"/>
    </row>
    <row r="511" ht="15.75" customHeight="1">
      <c r="F511" s="1"/>
      <c r="N511" s="2"/>
      <c r="O511" s="2"/>
    </row>
    <row r="512" ht="15.75" customHeight="1">
      <c r="F512" s="1"/>
      <c r="N512" s="2"/>
      <c r="O512" s="2"/>
    </row>
    <row r="513" ht="15.75" customHeight="1">
      <c r="F513" s="1"/>
      <c r="N513" s="2"/>
      <c r="O513" s="2"/>
    </row>
    <row r="514" ht="15.75" customHeight="1">
      <c r="F514" s="1"/>
      <c r="N514" s="2"/>
      <c r="O514" s="2"/>
    </row>
    <row r="515" ht="15.75" customHeight="1">
      <c r="F515" s="1"/>
      <c r="N515" s="2"/>
      <c r="O515" s="2"/>
    </row>
    <row r="516" ht="15.75" customHeight="1">
      <c r="F516" s="1"/>
      <c r="N516" s="2"/>
      <c r="O516" s="2"/>
    </row>
    <row r="517" ht="15.75" customHeight="1">
      <c r="F517" s="1"/>
      <c r="N517" s="2"/>
      <c r="O517" s="2"/>
    </row>
    <row r="518" ht="15.75" customHeight="1">
      <c r="F518" s="1"/>
      <c r="N518" s="2"/>
      <c r="O518" s="2"/>
    </row>
    <row r="519" ht="15.75" customHeight="1">
      <c r="F519" s="1"/>
      <c r="N519" s="2"/>
      <c r="O519" s="2"/>
    </row>
    <row r="520" ht="15.75" customHeight="1">
      <c r="F520" s="1"/>
      <c r="N520" s="2"/>
      <c r="O520" s="2"/>
    </row>
    <row r="521" ht="15.75" customHeight="1">
      <c r="F521" s="1"/>
      <c r="N521" s="2"/>
      <c r="O521" s="2"/>
    </row>
    <row r="522" ht="15.75" customHeight="1">
      <c r="F522" s="1"/>
      <c r="N522" s="2"/>
      <c r="O522" s="2"/>
    </row>
    <row r="523" ht="15.75" customHeight="1">
      <c r="F523" s="1"/>
      <c r="N523" s="2"/>
      <c r="O523" s="2"/>
    </row>
    <row r="524" ht="15.75" customHeight="1">
      <c r="F524" s="1"/>
      <c r="N524" s="2"/>
      <c r="O524" s="2"/>
    </row>
    <row r="525" ht="15.75" customHeight="1">
      <c r="F525" s="1"/>
      <c r="N525" s="2"/>
      <c r="O525" s="2"/>
    </row>
    <row r="526" ht="15.75" customHeight="1">
      <c r="F526" s="1"/>
      <c r="N526" s="2"/>
      <c r="O526" s="2"/>
    </row>
    <row r="527" ht="15.75" customHeight="1">
      <c r="F527" s="1"/>
      <c r="N527" s="2"/>
      <c r="O527" s="2"/>
    </row>
    <row r="528" ht="15.75" customHeight="1">
      <c r="F528" s="1"/>
      <c r="N528" s="2"/>
      <c r="O528" s="2"/>
    </row>
    <row r="529" ht="15.75" customHeight="1">
      <c r="F529" s="1"/>
      <c r="N529" s="2"/>
      <c r="O529" s="2"/>
    </row>
    <row r="530" ht="15.75" customHeight="1">
      <c r="F530" s="1"/>
      <c r="N530" s="2"/>
      <c r="O530" s="2"/>
    </row>
    <row r="531" ht="15.75" customHeight="1">
      <c r="F531" s="1"/>
      <c r="N531" s="2"/>
      <c r="O531" s="2"/>
    </row>
    <row r="532" ht="15.75" customHeight="1">
      <c r="F532" s="1"/>
      <c r="N532" s="2"/>
      <c r="O532" s="2"/>
    </row>
    <row r="533" ht="15.75" customHeight="1">
      <c r="F533" s="1"/>
      <c r="N533" s="2"/>
      <c r="O533" s="2"/>
    </row>
    <row r="534" ht="15.75" customHeight="1">
      <c r="F534" s="1"/>
      <c r="N534" s="2"/>
      <c r="O534" s="2"/>
    </row>
    <row r="535" ht="15.75" customHeight="1">
      <c r="F535" s="1"/>
      <c r="N535" s="2"/>
      <c r="O535" s="2"/>
    </row>
    <row r="536" ht="15.75" customHeight="1">
      <c r="F536" s="1"/>
      <c r="N536" s="2"/>
      <c r="O536" s="2"/>
    </row>
    <row r="537" ht="15.75" customHeight="1">
      <c r="F537" s="1"/>
      <c r="N537" s="2"/>
      <c r="O537" s="2"/>
    </row>
    <row r="538" ht="15.75" customHeight="1">
      <c r="F538" s="1"/>
      <c r="N538" s="2"/>
      <c r="O538" s="2"/>
    </row>
    <row r="539" ht="15.75" customHeight="1">
      <c r="F539" s="1"/>
      <c r="N539" s="2"/>
      <c r="O539" s="2"/>
    </row>
    <row r="540" ht="15.75" customHeight="1">
      <c r="F540" s="1"/>
      <c r="N540" s="2"/>
      <c r="O540" s="2"/>
    </row>
    <row r="541" ht="15.75" customHeight="1">
      <c r="F541" s="1"/>
      <c r="N541" s="2"/>
      <c r="O541" s="2"/>
    </row>
    <row r="542" ht="15.75" customHeight="1">
      <c r="F542" s="1"/>
      <c r="N542" s="2"/>
      <c r="O542" s="2"/>
    </row>
    <row r="543" ht="15.75" customHeight="1">
      <c r="F543" s="1"/>
      <c r="N543" s="2"/>
      <c r="O543" s="2"/>
    </row>
    <row r="544" ht="15.75" customHeight="1">
      <c r="F544" s="1"/>
      <c r="N544" s="2"/>
      <c r="O544" s="2"/>
    </row>
    <row r="545" ht="15.75" customHeight="1">
      <c r="F545" s="1"/>
      <c r="N545" s="2"/>
      <c r="O545" s="2"/>
    </row>
    <row r="546" ht="15.75" customHeight="1">
      <c r="F546" s="1"/>
      <c r="N546" s="2"/>
      <c r="O546" s="2"/>
    </row>
    <row r="547" ht="15.75" customHeight="1">
      <c r="F547" s="1"/>
      <c r="N547" s="2"/>
      <c r="O547" s="2"/>
    </row>
    <row r="548" ht="15.75" customHeight="1">
      <c r="F548" s="1"/>
      <c r="N548" s="2"/>
      <c r="O548" s="2"/>
    </row>
    <row r="549" ht="15.75" customHeight="1">
      <c r="F549" s="1"/>
      <c r="N549" s="2"/>
      <c r="O549" s="2"/>
    </row>
    <row r="550" ht="15.75" customHeight="1">
      <c r="F550" s="1"/>
      <c r="N550" s="2"/>
      <c r="O550" s="2"/>
    </row>
    <row r="551" ht="15.75" customHeight="1">
      <c r="F551" s="1"/>
      <c r="N551" s="2"/>
      <c r="O551" s="2"/>
    </row>
    <row r="552" ht="15.75" customHeight="1">
      <c r="F552" s="1"/>
      <c r="N552" s="2"/>
      <c r="O552" s="2"/>
    </row>
    <row r="553" ht="15.75" customHeight="1">
      <c r="F553" s="1"/>
      <c r="N553" s="2"/>
      <c r="O553" s="2"/>
    </row>
    <row r="554" ht="15.75" customHeight="1">
      <c r="F554" s="1"/>
      <c r="N554" s="2"/>
      <c r="O554" s="2"/>
    </row>
    <row r="555" ht="15.75" customHeight="1">
      <c r="F555" s="1"/>
      <c r="N555" s="2"/>
      <c r="O555" s="2"/>
    </row>
    <row r="556" ht="15.75" customHeight="1">
      <c r="F556" s="1"/>
      <c r="N556" s="2"/>
      <c r="O556" s="2"/>
    </row>
    <row r="557" ht="15.75" customHeight="1">
      <c r="F557" s="1"/>
      <c r="N557" s="2"/>
      <c r="O557" s="2"/>
    </row>
    <row r="558" ht="15.75" customHeight="1">
      <c r="F558" s="1"/>
      <c r="N558" s="2"/>
      <c r="O558" s="2"/>
    </row>
    <row r="559" ht="15.75" customHeight="1">
      <c r="F559" s="1"/>
      <c r="N559" s="2"/>
      <c r="O559" s="2"/>
    </row>
    <row r="560" ht="15.75" customHeight="1">
      <c r="F560" s="1"/>
      <c r="N560" s="2"/>
      <c r="O560" s="2"/>
    </row>
    <row r="561" ht="15.75" customHeight="1">
      <c r="F561" s="1"/>
      <c r="N561" s="2"/>
      <c r="O561" s="2"/>
    </row>
    <row r="562" ht="15.75" customHeight="1">
      <c r="F562" s="1"/>
      <c r="N562" s="2"/>
      <c r="O562" s="2"/>
    </row>
    <row r="563" ht="15.75" customHeight="1">
      <c r="F563" s="1"/>
      <c r="N563" s="2"/>
      <c r="O563" s="2"/>
    </row>
    <row r="564" ht="15.75" customHeight="1">
      <c r="F564" s="1"/>
      <c r="N564" s="2"/>
      <c r="O564" s="2"/>
    </row>
    <row r="565" ht="15.75" customHeight="1">
      <c r="F565" s="1"/>
      <c r="N565" s="2"/>
      <c r="O565" s="2"/>
    </row>
    <row r="566" ht="15.75" customHeight="1">
      <c r="F566" s="1"/>
      <c r="N566" s="2"/>
      <c r="O566" s="2"/>
    </row>
    <row r="567" ht="15.75" customHeight="1">
      <c r="F567" s="1"/>
      <c r="N567" s="2"/>
      <c r="O567" s="2"/>
    </row>
    <row r="568" ht="15.75" customHeight="1">
      <c r="F568" s="1"/>
      <c r="N568" s="2"/>
      <c r="O568" s="2"/>
    </row>
    <row r="569" ht="15.75" customHeight="1">
      <c r="F569" s="1"/>
      <c r="N569" s="2"/>
      <c r="O569" s="2"/>
    </row>
    <row r="570" ht="15.75" customHeight="1">
      <c r="F570" s="1"/>
      <c r="N570" s="2"/>
      <c r="O570" s="2"/>
    </row>
    <row r="571" ht="15.75" customHeight="1">
      <c r="F571" s="1"/>
      <c r="N571" s="2"/>
      <c r="O571" s="2"/>
    </row>
    <row r="572" ht="15.75" customHeight="1">
      <c r="F572" s="1"/>
      <c r="N572" s="2"/>
      <c r="O572" s="2"/>
    </row>
    <row r="573" ht="15.75" customHeight="1">
      <c r="F573" s="1"/>
      <c r="N573" s="2"/>
      <c r="O573" s="2"/>
    </row>
    <row r="574" ht="15.75" customHeight="1">
      <c r="F574" s="1"/>
      <c r="N574" s="2"/>
      <c r="O574" s="2"/>
    </row>
    <row r="575" ht="15.75" customHeight="1">
      <c r="F575" s="1"/>
      <c r="N575" s="2"/>
      <c r="O575" s="2"/>
    </row>
    <row r="576" ht="15.75" customHeight="1">
      <c r="F576" s="1"/>
      <c r="N576" s="2"/>
      <c r="O576" s="2"/>
    </row>
    <row r="577" ht="15.75" customHeight="1">
      <c r="F577" s="1"/>
      <c r="N577" s="2"/>
      <c r="O577" s="2"/>
    </row>
    <row r="578" ht="15.75" customHeight="1">
      <c r="F578" s="1"/>
      <c r="N578" s="2"/>
      <c r="O578" s="2"/>
    </row>
    <row r="579" ht="15.75" customHeight="1">
      <c r="F579" s="1"/>
      <c r="N579" s="2"/>
      <c r="O579" s="2"/>
    </row>
    <row r="580" ht="15.75" customHeight="1">
      <c r="F580" s="1"/>
      <c r="N580" s="2"/>
      <c r="O580" s="2"/>
    </row>
    <row r="581" ht="15.75" customHeight="1">
      <c r="F581" s="1"/>
      <c r="N581" s="2"/>
      <c r="O581" s="2"/>
    </row>
    <row r="582" ht="15.75" customHeight="1">
      <c r="F582" s="1"/>
      <c r="N582" s="2"/>
      <c r="O582" s="2"/>
    </row>
    <row r="583" ht="15.75" customHeight="1">
      <c r="F583" s="1"/>
      <c r="N583" s="2"/>
      <c r="O583" s="2"/>
    </row>
    <row r="584" ht="15.75" customHeight="1">
      <c r="F584" s="1"/>
      <c r="N584" s="2"/>
      <c r="O584" s="2"/>
    </row>
    <row r="585" ht="15.75" customHeight="1">
      <c r="F585" s="1"/>
      <c r="N585" s="2"/>
      <c r="O585" s="2"/>
    </row>
    <row r="586" ht="15.75" customHeight="1">
      <c r="F586" s="1"/>
      <c r="N586" s="2"/>
      <c r="O586" s="2"/>
    </row>
    <row r="587" ht="15.75" customHeight="1">
      <c r="F587" s="1"/>
      <c r="N587" s="2"/>
      <c r="O587" s="2"/>
    </row>
    <row r="588" ht="15.75" customHeight="1">
      <c r="F588" s="1"/>
      <c r="N588" s="2"/>
      <c r="O588" s="2"/>
    </row>
    <row r="589" ht="15.75" customHeight="1">
      <c r="F589" s="1"/>
      <c r="N589" s="2"/>
      <c r="O589" s="2"/>
    </row>
    <row r="590" ht="15.75" customHeight="1">
      <c r="F590" s="1"/>
      <c r="N590" s="2"/>
      <c r="O590" s="2"/>
    </row>
    <row r="591" ht="15.75" customHeight="1">
      <c r="F591" s="1"/>
      <c r="N591" s="2"/>
      <c r="O591" s="2"/>
    </row>
    <row r="592" ht="15.75" customHeight="1">
      <c r="F592" s="1"/>
      <c r="N592" s="2"/>
      <c r="O592" s="2"/>
    </row>
    <row r="593" ht="15.75" customHeight="1">
      <c r="F593" s="1"/>
      <c r="N593" s="2"/>
      <c r="O593" s="2"/>
    </row>
    <row r="594" ht="15.75" customHeight="1">
      <c r="F594" s="1"/>
      <c r="N594" s="2"/>
      <c r="O594" s="2"/>
    </row>
    <row r="595" ht="15.75" customHeight="1">
      <c r="F595" s="1"/>
      <c r="N595" s="2"/>
      <c r="O595" s="2"/>
    </row>
    <row r="596" ht="15.75" customHeight="1">
      <c r="F596" s="1"/>
      <c r="N596" s="2"/>
      <c r="O596" s="2"/>
    </row>
    <row r="597" ht="15.75" customHeight="1">
      <c r="F597" s="1"/>
      <c r="N597" s="2"/>
      <c r="O597" s="2"/>
    </row>
    <row r="598" ht="15.75" customHeight="1">
      <c r="F598" s="1"/>
      <c r="N598" s="2"/>
      <c r="O598" s="2"/>
    </row>
    <row r="599" ht="15.75" customHeight="1">
      <c r="F599" s="1"/>
      <c r="N599" s="2"/>
      <c r="O599" s="2"/>
    </row>
    <row r="600" ht="15.75" customHeight="1">
      <c r="F600" s="1"/>
      <c r="N600" s="2"/>
      <c r="O600" s="2"/>
    </row>
    <row r="601" ht="15.75" customHeight="1">
      <c r="F601" s="1"/>
      <c r="N601" s="2"/>
      <c r="O601" s="2"/>
    </row>
    <row r="602" ht="15.75" customHeight="1">
      <c r="F602" s="1"/>
      <c r="N602" s="2"/>
      <c r="O602" s="2"/>
    </row>
    <row r="603" ht="15.75" customHeight="1">
      <c r="F603" s="1"/>
      <c r="N603" s="2"/>
      <c r="O603" s="2"/>
    </row>
    <row r="604" ht="15.75" customHeight="1">
      <c r="F604" s="1"/>
      <c r="N604" s="2"/>
      <c r="O604" s="2"/>
    </row>
    <row r="605" ht="15.75" customHeight="1">
      <c r="F605" s="1"/>
      <c r="N605" s="2"/>
      <c r="O605" s="2"/>
    </row>
    <row r="606" ht="15.75" customHeight="1">
      <c r="F606" s="1"/>
      <c r="N606" s="2"/>
      <c r="O606" s="2"/>
    </row>
    <row r="607" ht="15.75" customHeight="1">
      <c r="F607" s="1"/>
      <c r="N607" s="2"/>
      <c r="O607" s="2"/>
    </row>
    <row r="608" ht="15.75" customHeight="1">
      <c r="F608" s="1"/>
      <c r="N608" s="2"/>
      <c r="O608" s="2"/>
    </row>
    <row r="609" ht="15.75" customHeight="1">
      <c r="F609" s="1"/>
      <c r="N609" s="2"/>
      <c r="O609" s="2"/>
    </row>
    <row r="610" ht="15.75" customHeight="1">
      <c r="F610" s="1"/>
      <c r="N610" s="2"/>
      <c r="O610" s="2"/>
    </row>
    <row r="611" ht="15.75" customHeight="1">
      <c r="F611" s="1"/>
      <c r="N611" s="2"/>
      <c r="O611" s="2"/>
    </row>
    <row r="612" ht="15.75" customHeight="1">
      <c r="F612" s="1"/>
      <c r="N612" s="2"/>
      <c r="O612" s="2"/>
    </row>
    <row r="613" ht="15.75" customHeight="1">
      <c r="F613" s="1"/>
      <c r="N613" s="2"/>
      <c r="O613" s="2"/>
    </row>
    <row r="614" ht="15.75" customHeight="1">
      <c r="F614" s="1"/>
      <c r="N614" s="2"/>
      <c r="O614" s="2"/>
    </row>
    <row r="615" ht="15.75" customHeight="1">
      <c r="F615" s="1"/>
      <c r="N615" s="2"/>
      <c r="O615" s="2"/>
    </row>
    <row r="616" ht="15.75" customHeight="1">
      <c r="F616" s="1"/>
      <c r="N616" s="2"/>
      <c r="O616" s="2"/>
    </row>
    <row r="617" ht="15.75" customHeight="1">
      <c r="F617" s="1"/>
      <c r="N617" s="2"/>
      <c r="O617" s="2"/>
    </row>
    <row r="618" ht="15.75" customHeight="1">
      <c r="F618" s="1"/>
      <c r="N618" s="2"/>
      <c r="O618" s="2"/>
    </row>
    <row r="619" ht="15.75" customHeight="1">
      <c r="F619" s="1"/>
      <c r="N619" s="2"/>
      <c r="O619" s="2"/>
    </row>
    <row r="620" ht="15.75" customHeight="1">
      <c r="F620" s="1"/>
      <c r="N620" s="2"/>
      <c r="O620" s="2"/>
    </row>
    <row r="621" ht="15.75" customHeight="1">
      <c r="F621" s="1"/>
      <c r="N621" s="2"/>
      <c r="O621" s="2"/>
    </row>
    <row r="622" ht="15.75" customHeight="1">
      <c r="F622" s="1"/>
      <c r="N622" s="2"/>
      <c r="O622" s="2"/>
    </row>
    <row r="623" ht="15.75" customHeight="1">
      <c r="F623" s="1"/>
      <c r="N623" s="2"/>
      <c r="O623" s="2"/>
    </row>
    <row r="624" ht="15.75" customHeight="1">
      <c r="F624" s="1"/>
      <c r="N624" s="2"/>
      <c r="O624" s="2"/>
    </row>
    <row r="625" ht="15.75" customHeight="1">
      <c r="F625" s="1"/>
      <c r="N625" s="2"/>
      <c r="O625" s="2"/>
    </row>
    <row r="626" ht="15.75" customHeight="1">
      <c r="F626" s="1"/>
      <c r="N626" s="2"/>
      <c r="O626" s="2"/>
    </row>
    <row r="627" ht="15.75" customHeight="1">
      <c r="F627" s="1"/>
      <c r="N627" s="2"/>
      <c r="O627" s="2"/>
    </row>
    <row r="628" ht="15.75" customHeight="1">
      <c r="F628" s="1"/>
      <c r="N628" s="2"/>
      <c r="O628" s="2"/>
    </row>
    <row r="629" ht="15.75" customHeight="1">
      <c r="F629" s="1"/>
      <c r="N629" s="2"/>
      <c r="O629" s="2"/>
    </row>
    <row r="630" ht="15.75" customHeight="1">
      <c r="F630" s="1"/>
      <c r="N630" s="2"/>
      <c r="O630" s="2"/>
    </row>
    <row r="631" ht="15.75" customHeight="1">
      <c r="F631" s="1"/>
      <c r="N631" s="2"/>
      <c r="O631" s="2"/>
    </row>
    <row r="632" ht="15.75" customHeight="1">
      <c r="F632" s="1"/>
      <c r="N632" s="2"/>
      <c r="O632" s="2"/>
    </row>
    <row r="633" ht="15.75" customHeight="1">
      <c r="F633" s="1"/>
      <c r="N633" s="2"/>
      <c r="O633" s="2"/>
    </row>
    <row r="634" ht="15.75" customHeight="1">
      <c r="F634" s="1"/>
      <c r="N634" s="2"/>
      <c r="O634" s="2"/>
    </row>
    <row r="635" ht="15.75" customHeight="1">
      <c r="F635" s="1"/>
      <c r="N635" s="2"/>
      <c r="O635" s="2"/>
    </row>
    <row r="636" ht="15.75" customHeight="1">
      <c r="F636" s="1"/>
      <c r="N636" s="2"/>
      <c r="O636" s="2"/>
    </row>
    <row r="637" ht="15.75" customHeight="1">
      <c r="F637" s="1"/>
      <c r="N637" s="2"/>
      <c r="O637" s="2"/>
    </row>
    <row r="638" ht="15.75" customHeight="1">
      <c r="F638" s="1"/>
      <c r="N638" s="2"/>
      <c r="O638" s="2"/>
    </row>
    <row r="639" ht="15.75" customHeight="1">
      <c r="F639" s="1"/>
      <c r="N639" s="2"/>
      <c r="O639" s="2"/>
    </row>
    <row r="640" ht="15.75" customHeight="1">
      <c r="F640" s="1"/>
      <c r="N640" s="2"/>
      <c r="O640" s="2"/>
    </row>
    <row r="641" ht="15.75" customHeight="1">
      <c r="F641" s="1"/>
      <c r="N641" s="2"/>
      <c r="O641" s="2"/>
    </row>
    <row r="642" ht="15.75" customHeight="1">
      <c r="F642" s="1"/>
      <c r="N642" s="2"/>
      <c r="O642" s="2"/>
    </row>
    <row r="643" ht="15.75" customHeight="1">
      <c r="F643" s="1"/>
      <c r="N643" s="2"/>
      <c r="O643" s="2"/>
    </row>
    <row r="644" ht="15.75" customHeight="1">
      <c r="F644" s="1"/>
      <c r="N644" s="2"/>
      <c r="O644" s="2"/>
    </row>
    <row r="645" ht="15.75" customHeight="1">
      <c r="F645" s="1"/>
      <c r="N645" s="2"/>
      <c r="O645" s="2"/>
    </row>
    <row r="646" ht="15.75" customHeight="1">
      <c r="F646" s="1"/>
      <c r="N646" s="2"/>
      <c r="O646" s="2"/>
    </row>
    <row r="647" ht="15.75" customHeight="1">
      <c r="F647" s="1"/>
      <c r="N647" s="2"/>
      <c r="O647" s="2"/>
    </row>
    <row r="648" ht="15.75" customHeight="1">
      <c r="F648" s="1"/>
      <c r="N648" s="2"/>
      <c r="O648" s="2"/>
    </row>
    <row r="649" ht="15.75" customHeight="1">
      <c r="F649" s="1"/>
      <c r="N649" s="2"/>
      <c r="O649" s="2"/>
    </row>
    <row r="650" ht="15.75" customHeight="1">
      <c r="F650" s="1"/>
      <c r="N650" s="2"/>
      <c r="O650" s="2"/>
    </row>
    <row r="651" ht="15.75" customHeight="1">
      <c r="F651" s="1"/>
      <c r="N651" s="2"/>
      <c r="O651" s="2"/>
    </row>
    <row r="652" ht="15.75" customHeight="1">
      <c r="F652" s="1"/>
      <c r="N652" s="2"/>
      <c r="O652" s="2"/>
    </row>
    <row r="653" ht="15.75" customHeight="1">
      <c r="F653" s="1"/>
      <c r="N653" s="2"/>
      <c r="O653" s="2"/>
    </row>
    <row r="654" ht="15.75" customHeight="1">
      <c r="F654" s="1"/>
      <c r="N654" s="2"/>
      <c r="O654" s="2"/>
    </row>
    <row r="655" ht="15.75" customHeight="1">
      <c r="F655" s="1"/>
      <c r="N655" s="2"/>
      <c r="O655" s="2"/>
    </row>
    <row r="656" ht="15.75" customHeight="1">
      <c r="F656" s="1"/>
      <c r="N656" s="2"/>
      <c r="O656" s="2"/>
    </row>
    <row r="657" ht="15.75" customHeight="1">
      <c r="F657" s="1"/>
      <c r="N657" s="2"/>
      <c r="O657" s="2"/>
    </row>
    <row r="658" ht="15.75" customHeight="1">
      <c r="F658" s="1"/>
      <c r="N658" s="2"/>
      <c r="O658" s="2"/>
    </row>
    <row r="659" ht="15.75" customHeight="1">
      <c r="F659" s="1"/>
      <c r="N659" s="2"/>
      <c r="O659" s="2"/>
    </row>
    <row r="660" ht="15.75" customHeight="1">
      <c r="F660" s="1"/>
      <c r="N660" s="2"/>
      <c r="O660" s="2"/>
    </row>
    <row r="661" ht="15.75" customHeight="1">
      <c r="F661" s="1"/>
      <c r="N661" s="2"/>
      <c r="O661" s="2"/>
    </row>
    <row r="662" ht="15.75" customHeight="1">
      <c r="F662" s="1"/>
      <c r="N662" s="2"/>
      <c r="O662" s="2"/>
    </row>
    <row r="663" ht="15.75" customHeight="1">
      <c r="F663" s="1"/>
      <c r="N663" s="2"/>
      <c r="O663" s="2"/>
    </row>
    <row r="664" ht="15.75" customHeight="1">
      <c r="F664" s="1"/>
      <c r="N664" s="2"/>
      <c r="O664" s="2"/>
    </row>
    <row r="665" ht="15.75" customHeight="1">
      <c r="F665" s="1"/>
      <c r="N665" s="2"/>
      <c r="O665" s="2"/>
    </row>
    <row r="666" ht="15.75" customHeight="1">
      <c r="F666" s="1"/>
      <c r="N666" s="2"/>
      <c r="O666" s="2"/>
    </row>
    <row r="667" ht="15.75" customHeight="1">
      <c r="F667" s="1"/>
      <c r="N667" s="2"/>
      <c r="O667" s="2"/>
    </row>
    <row r="668" ht="15.75" customHeight="1">
      <c r="F668" s="1"/>
      <c r="N668" s="2"/>
      <c r="O668" s="2"/>
    </row>
    <row r="669" ht="15.75" customHeight="1">
      <c r="F669" s="1"/>
      <c r="N669" s="2"/>
      <c r="O669" s="2"/>
    </row>
    <row r="670" ht="15.75" customHeight="1">
      <c r="F670" s="1"/>
      <c r="N670" s="2"/>
      <c r="O670" s="2"/>
    </row>
    <row r="671" ht="15.75" customHeight="1">
      <c r="F671" s="1"/>
      <c r="N671" s="2"/>
      <c r="O671" s="2"/>
    </row>
    <row r="672" ht="15.75" customHeight="1">
      <c r="F672" s="1"/>
      <c r="N672" s="2"/>
      <c r="O672" s="2"/>
    </row>
    <row r="673" ht="15.75" customHeight="1">
      <c r="F673" s="1"/>
      <c r="N673" s="2"/>
      <c r="O673" s="2"/>
    </row>
    <row r="674" ht="15.75" customHeight="1">
      <c r="F674" s="1"/>
      <c r="N674" s="2"/>
      <c r="O674" s="2"/>
    </row>
    <row r="675" ht="15.75" customHeight="1">
      <c r="F675" s="1"/>
      <c r="N675" s="2"/>
      <c r="O675" s="2"/>
    </row>
    <row r="676" ht="15.75" customHeight="1">
      <c r="F676" s="1"/>
      <c r="N676" s="2"/>
      <c r="O676" s="2"/>
    </row>
    <row r="677" ht="15.75" customHeight="1">
      <c r="F677" s="1"/>
      <c r="N677" s="2"/>
      <c r="O677" s="2"/>
    </row>
    <row r="678" ht="15.75" customHeight="1">
      <c r="F678" s="1"/>
      <c r="N678" s="2"/>
      <c r="O678" s="2"/>
    </row>
    <row r="679" ht="15.75" customHeight="1">
      <c r="F679" s="1"/>
      <c r="N679" s="2"/>
      <c r="O679" s="2"/>
    </row>
    <row r="680" ht="15.75" customHeight="1">
      <c r="F680" s="1"/>
      <c r="N680" s="2"/>
      <c r="O680" s="2"/>
    </row>
    <row r="681" ht="15.75" customHeight="1">
      <c r="F681" s="1"/>
      <c r="N681" s="2"/>
      <c r="O681" s="2"/>
    </row>
    <row r="682" ht="15.75" customHeight="1">
      <c r="F682" s="1"/>
      <c r="N682" s="2"/>
      <c r="O682" s="2"/>
    </row>
    <row r="683" ht="15.75" customHeight="1">
      <c r="F683" s="1"/>
      <c r="N683" s="2"/>
      <c r="O683" s="2"/>
    </row>
    <row r="684" ht="15.75" customHeight="1">
      <c r="F684" s="1"/>
      <c r="N684" s="2"/>
      <c r="O684" s="2"/>
    </row>
    <row r="685" ht="15.75" customHeight="1">
      <c r="F685" s="1"/>
      <c r="N685" s="2"/>
      <c r="O685" s="2"/>
    </row>
    <row r="686" ht="15.75" customHeight="1">
      <c r="F686" s="1"/>
      <c r="N686" s="2"/>
      <c r="O686" s="2"/>
    </row>
    <row r="687" ht="15.75" customHeight="1">
      <c r="F687" s="1"/>
      <c r="N687" s="2"/>
      <c r="O687" s="2"/>
    </row>
    <row r="688" ht="15.75" customHeight="1">
      <c r="F688" s="1"/>
      <c r="N688" s="2"/>
      <c r="O688" s="2"/>
    </row>
    <row r="689" ht="15.75" customHeight="1">
      <c r="F689" s="1"/>
      <c r="N689" s="2"/>
      <c r="O689" s="2"/>
    </row>
    <row r="690" ht="15.75" customHeight="1">
      <c r="F690" s="1"/>
      <c r="N690" s="2"/>
      <c r="O690" s="2"/>
    </row>
    <row r="691" ht="15.75" customHeight="1">
      <c r="F691" s="1"/>
      <c r="N691" s="2"/>
      <c r="O691" s="2"/>
    </row>
    <row r="692" ht="15.75" customHeight="1">
      <c r="F692" s="1"/>
      <c r="N692" s="2"/>
      <c r="O692" s="2"/>
    </row>
    <row r="693" ht="15.75" customHeight="1">
      <c r="F693" s="1"/>
      <c r="N693" s="2"/>
      <c r="O693" s="2"/>
    </row>
    <row r="694" ht="15.75" customHeight="1">
      <c r="F694" s="1"/>
      <c r="N694" s="2"/>
      <c r="O694" s="2"/>
    </row>
    <row r="695" ht="15.75" customHeight="1">
      <c r="F695" s="1"/>
      <c r="N695" s="2"/>
      <c r="O695" s="2"/>
    </row>
    <row r="696" ht="15.75" customHeight="1">
      <c r="F696" s="1"/>
      <c r="N696" s="2"/>
      <c r="O696" s="2"/>
    </row>
    <row r="697" ht="15.75" customHeight="1">
      <c r="F697" s="1"/>
      <c r="N697" s="2"/>
      <c r="O697" s="2"/>
    </row>
    <row r="698" ht="15.75" customHeight="1">
      <c r="F698" s="1"/>
      <c r="N698" s="2"/>
      <c r="O698" s="2"/>
    </row>
    <row r="699" ht="15.75" customHeight="1">
      <c r="F699" s="1"/>
      <c r="N699" s="2"/>
      <c r="O699" s="2"/>
    </row>
    <row r="700" ht="15.75" customHeight="1">
      <c r="F700" s="1"/>
      <c r="N700" s="2"/>
      <c r="O700" s="2"/>
    </row>
    <row r="701" ht="15.75" customHeight="1">
      <c r="F701" s="1"/>
      <c r="N701" s="2"/>
      <c r="O701" s="2"/>
    </row>
    <row r="702" ht="15.75" customHeight="1">
      <c r="F702" s="1"/>
      <c r="N702" s="2"/>
      <c r="O702" s="2"/>
    </row>
    <row r="703" ht="15.75" customHeight="1">
      <c r="F703" s="1"/>
      <c r="N703" s="2"/>
      <c r="O703" s="2"/>
    </row>
    <row r="704" ht="15.75" customHeight="1">
      <c r="F704" s="1"/>
      <c r="N704" s="2"/>
      <c r="O704" s="2"/>
    </row>
    <row r="705" ht="15.75" customHeight="1">
      <c r="F705" s="1"/>
      <c r="N705" s="2"/>
      <c r="O705" s="2"/>
    </row>
    <row r="706" ht="15.75" customHeight="1">
      <c r="F706" s="1"/>
      <c r="N706" s="2"/>
      <c r="O706" s="2"/>
    </row>
    <row r="707" ht="15.75" customHeight="1">
      <c r="F707" s="1"/>
      <c r="N707" s="2"/>
      <c r="O707" s="2"/>
    </row>
    <row r="708" ht="15.75" customHeight="1">
      <c r="F708" s="1"/>
      <c r="N708" s="2"/>
      <c r="O708" s="2"/>
    </row>
    <row r="709" ht="15.75" customHeight="1">
      <c r="F709" s="1"/>
      <c r="N709" s="2"/>
      <c r="O709" s="2"/>
    </row>
    <row r="710" ht="15.75" customHeight="1">
      <c r="F710" s="1"/>
      <c r="N710" s="2"/>
      <c r="O710" s="2"/>
    </row>
    <row r="711" ht="15.75" customHeight="1">
      <c r="F711" s="1"/>
      <c r="N711" s="2"/>
      <c r="O711" s="2"/>
    </row>
    <row r="712" ht="15.75" customHeight="1">
      <c r="F712" s="1"/>
      <c r="N712" s="2"/>
      <c r="O712" s="2"/>
    </row>
    <row r="713" ht="15.75" customHeight="1">
      <c r="F713" s="1"/>
      <c r="N713" s="2"/>
      <c r="O713" s="2"/>
    </row>
    <row r="714" ht="15.75" customHeight="1">
      <c r="F714" s="1"/>
      <c r="N714" s="2"/>
      <c r="O714" s="2"/>
    </row>
    <row r="715" ht="15.75" customHeight="1">
      <c r="F715" s="1"/>
      <c r="N715" s="2"/>
      <c r="O715" s="2"/>
    </row>
    <row r="716" ht="15.75" customHeight="1">
      <c r="F716" s="1"/>
      <c r="N716" s="2"/>
      <c r="O716" s="2"/>
    </row>
    <row r="717" ht="15.75" customHeight="1">
      <c r="F717" s="1"/>
      <c r="N717" s="2"/>
      <c r="O717" s="2"/>
    </row>
    <row r="718" ht="15.75" customHeight="1">
      <c r="F718" s="1"/>
      <c r="N718" s="2"/>
      <c r="O718" s="2"/>
    </row>
    <row r="719" ht="15.75" customHeight="1">
      <c r="F719" s="1"/>
      <c r="N719" s="2"/>
      <c r="O719" s="2"/>
    </row>
    <row r="720" ht="15.75" customHeight="1">
      <c r="F720" s="1"/>
      <c r="N720" s="2"/>
      <c r="O720" s="2"/>
    </row>
    <row r="721" ht="15.75" customHeight="1">
      <c r="F721" s="1"/>
      <c r="N721" s="2"/>
      <c r="O721" s="2"/>
    </row>
    <row r="722" ht="15.75" customHeight="1">
      <c r="F722" s="1"/>
      <c r="N722" s="2"/>
      <c r="O722" s="2"/>
    </row>
    <row r="723" ht="15.75" customHeight="1">
      <c r="F723" s="1"/>
      <c r="N723" s="2"/>
      <c r="O723" s="2"/>
    </row>
    <row r="724" ht="15.75" customHeight="1">
      <c r="F724" s="1"/>
      <c r="N724" s="2"/>
      <c r="O724" s="2"/>
    </row>
    <row r="725" ht="15.75" customHeight="1">
      <c r="F725" s="1"/>
      <c r="N725" s="2"/>
      <c r="O725" s="2"/>
    </row>
    <row r="726" ht="15.75" customHeight="1">
      <c r="F726" s="1"/>
      <c r="N726" s="2"/>
      <c r="O726" s="2"/>
    </row>
    <row r="727" ht="15.75" customHeight="1">
      <c r="F727" s="1"/>
      <c r="N727" s="2"/>
      <c r="O727" s="2"/>
    </row>
    <row r="728" ht="15.75" customHeight="1">
      <c r="F728" s="1"/>
      <c r="N728" s="2"/>
      <c r="O728" s="2"/>
    </row>
    <row r="729" ht="15.75" customHeight="1">
      <c r="F729" s="1"/>
      <c r="N729" s="2"/>
      <c r="O729" s="2"/>
    </row>
    <row r="730" ht="15.75" customHeight="1">
      <c r="F730" s="1"/>
      <c r="N730" s="2"/>
      <c r="O730" s="2"/>
    </row>
    <row r="731" ht="15.75" customHeight="1">
      <c r="F731" s="1"/>
      <c r="N731" s="2"/>
      <c r="O731" s="2"/>
    </row>
    <row r="732" ht="15.75" customHeight="1">
      <c r="F732" s="1"/>
      <c r="N732" s="2"/>
      <c r="O732" s="2"/>
    </row>
    <row r="733" ht="15.75" customHeight="1">
      <c r="F733" s="1"/>
      <c r="N733" s="2"/>
      <c r="O733" s="2"/>
    </row>
    <row r="734" ht="15.75" customHeight="1">
      <c r="F734" s="1"/>
      <c r="N734" s="2"/>
      <c r="O734" s="2"/>
    </row>
    <row r="735" ht="15.75" customHeight="1">
      <c r="F735" s="1"/>
      <c r="N735" s="2"/>
      <c r="O735" s="2"/>
    </row>
    <row r="736" ht="15.75" customHeight="1">
      <c r="F736" s="1"/>
      <c r="N736" s="2"/>
      <c r="O736" s="2"/>
    </row>
    <row r="737" ht="15.75" customHeight="1">
      <c r="F737" s="1"/>
      <c r="N737" s="2"/>
      <c r="O737" s="2"/>
    </row>
    <row r="738" ht="15.75" customHeight="1">
      <c r="F738" s="1"/>
      <c r="N738" s="2"/>
      <c r="O738" s="2"/>
    </row>
    <row r="739" ht="15.75" customHeight="1">
      <c r="F739" s="1"/>
      <c r="N739" s="2"/>
      <c r="O739" s="2"/>
    </row>
    <row r="740" ht="15.75" customHeight="1">
      <c r="F740" s="1"/>
      <c r="N740" s="2"/>
      <c r="O740" s="2"/>
    </row>
    <row r="741" ht="15.75" customHeight="1">
      <c r="F741" s="1"/>
      <c r="N741" s="2"/>
      <c r="O741" s="2"/>
    </row>
    <row r="742" ht="15.75" customHeight="1">
      <c r="F742" s="1"/>
      <c r="N742" s="2"/>
      <c r="O742" s="2"/>
    </row>
    <row r="743" ht="15.75" customHeight="1">
      <c r="F743" s="1"/>
      <c r="N743" s="2"/>
      <c r="O743" s="2"/>
    </row>
    <row r="744" ht="15.75" customHeight="1">
      <c r="F744" s="1"/>
      <c r="N744" s="2"/>
      <c r="O744" s="2"/>
    </row>
    <row r="745" ht="15.75" customHeight="1">
      <c r="F745" s="1"/>
      <c r="N745" s="2"/>
      <c r="O745" s="2"/>
    </row>
    <row r="746" ht="15.75" customHeight="1">
      <c r="F746" s="1"/>
      <c r="N746" s="2"/>
      <c r="O746" s="2"/>
    </row>
    <row r="747" ht="15.75" customHeight="1">
      <c r="F747" s="1"/>
      <c r="N747" s="2"/>
      <c r="O747" s="2"/>
    </row>
    <row r="748" ht="15.75" customHeight="1">
      <c r="F748" s="1"/>
      <c r="N748" s="2"/>
      <c r="O748" s="2"/>
    </row>
    <row r="749" ht="15.75" customHeight="1">
      <c r="F749" s="1"/>
      <c r="N749" s="2"/>
      <c r="O749" s="2"/>
    </row>
    <row r="750" ht="15.75" customHeight="1">
      <c r="F750" s="1"/>
      <c r="N750" s="2"/>
      <c r="O750" s="2"/>
    </row>
    <row r="751" ht="15.75" customHeight="1">
      <c r="F751" s="1"/>
      <c r="N751" s="2"/>
      <c r="O751" s="2"/>
    </row>
    <row r="752" ht="15.75" customHeight="1">
      <c r="F752" s="1"/>
      <c r="N752" s="2"/>
      <c r="O752" s="2"/>
    </row>
    <row r="753" ht="15.75" customHeight="1">
      <c r="F753" s="1"/>
      <c r="N753" s="2"/>
      <c r="O753" s="2"/>
    </row>
    <row r="754" ht="15.75" customHeight="1">
      <c r="F754" s="1"/>
      <c r="N754" s="2"/>
      <c r="O754" s="2"/>
    </row>
    <row r="755" ht="15.75" customHeight="1">
      <c r="F755" s="1"/>
      <c r="N755" s="2"/>
      <c r="O755" s="2"/>
    </row>
    <row r="756" ht="15.75" customHeight="1">
      <c r="F756" s="1"/>
      <c r="N756" s="2"/>
      <c r="O756" s="2"/>
    </row>
    <row r="757" ht="15.75" customHeight="1">
      <c r="F757" s="1"/>
      <c r="N757" s="2"/>
      <c r="O757" s="2"/>
    </row>
    <row r="758" ht="15.75" customHeight="1">
      <c r="F758" s="1"/>
      <c r="N758" s="2"/>
      <c r="O758" s="2"/>
    </row>
    <row r="759" ht="15.75" customHeight="1">
      <c r="F759" s="1"/>
      <c r="N759" s="2"/>
      <c r="O759" s="2"/>
    </row>
    <row r="760" ht="15.75" customHeight="1">
      <c r="F760" s="1"/>
      <c r="N760" s="2"/>
      <c r="O760" s="2"/>
    </row>
    <row r="761" ht="15.75" customHeight="1">
      <c r="F761" s="1"/>
      <c r="N761" s="2"/>
      <c r="O761" s="2"/>
    </row>
    <row r="762" ht="15.75" customHeight="1">
      <c r="F762" s="1"/>
      <c r="N762" s="2"/>
      <c r="O762" s="2"/>
    </row>
    <row r="763" ht="15.75" customHeight="1">
      <c r="F763" s="1"/>
      <c r="N763" s="2"/>
      <c r="O763" s="2"/>
    </row>
    <row r="764" ht="15.75" customHeight="1">
      <c r="F764" s="1"/>
      <c r="N764" s="2"/>
      <c r="O764" s="2"/>
    </row>
    <row r="765" ht="15.75" customHeight="1">
      <c r="F765" s="1"/>
      <c r="N765" s="2"/>
      <c r="O765" s="2"/>
    </row>
    <row r="766" ht="15.75" customHeight="1">
      <c r="F766" s="1"/>
      <c r="N766" s="2"/>
      <c r="O766" s="2"/>
    </row>
    <row r="767" ht="15.75" customHeight="1">
      <c r="F767" s="1"/>
      <c r="N767" s="2"/>
      <c r="O767" s="2"/>
    </row>
    <row r="768" ht="15.75" customHeight="1">
      <c r="F768" s="1"/>
      <c r="N768" s="2"/>
      <c r="O768" s="2"/>
    </row>
    <row r="769" ht="15.75" customHeight="1">
      <c r="F769" s="1"/>
      <c r="N769" s="2"/>
      <c r="O769" s="2"/>
    </row>
    <row r="770" ht="15.75" customHeight="1">
      <c r="F770" s="1"/>
      <c r="N770" s="2"/>
      <c r="O770" s="2"/>
    </row>
    <row r="771" ht="15.75" customHeight="1">
      <c r="F771" s="1"/>
      <c r="N771" s="2"/>
      <c r="O771" s="2"/>
    </row>
    <row r="772" ht="15.75" customHeight="1">
      <c r="F772" s="1"/>
      <c r="N772" s="2"/>
      <c r="O772" s="2"/>
    </row>
    <row r="773" ht="15.75" customHeight="1">
      <c r="F773" s="1"/>
      <c r="N773" s="2"/>
      <c r="O773" s="2"/>
    </row>
    <row r="774" ht="15.75" customHeight="1">
      <c r="F774" s="1"/>
      <c r="N774" s="2"/>
      <c r="O774" s="2"/>
    </row>
    <row r="775" ht="15.75" customHeight="1">
      <c r="F775" s="1"/>
      <c r="N775" s="2"/>
      <c r="O775" s="2"/>
    </row>
    <row r="776" ht="15.75" customHeight="1">
      <c r="F776" s="1"/>
      <c r="N776" s="2"/>
      <c r="O776" s="2"/>
    </row>
    <row r="777" ht="15.75" customHeight="1">
      <c r="F777" s="1"/>
      <c r="N777" s="2"/>
      <c r="O777" s="2"/>
    </row>
    <row r="778" ht="15.75" customHeight="1">
      <c r="F778" s="1"/>
      <c r="N778" s="2"/>
      <c r="O778" s="2"/>
    </row>
    <row r="779" ht="15.75" customHeight="1">
      <c r="F779" s="1"/>
      <c r="N779" s="2"/>
      <c r="O779" s="2"/>
    </row>
    <row r="780" ht="15.75" customHeight="1">
      <c r="F780" s="1"/>
      <c r="N780" s="2"/>
      <c r="O780" s="2"/>
    </row>
    <row r="781" ht="15.75" customHeight="1">
      <c r="F781" s="1"/>
      <c r="N781" s="2"/>
      <c r="O781" s="2"/>
    </row>
    <row r="782" ht="15.75" customHeight="1">
      <c r="F782" s="1"/>
      <c r="N782" s="2"/>
      <c r="O782" s="2"/>
    </row>
    <row r="783" ht="15.75" customHeight="1">
      <c r="F783" s="1"/>
      <c r="N783" s="2"/>
      <c r="O783" s="2"/>
    </row>
    <row r="784" ht="15.75" customHeight="1">
      <c r="F784" s="1"/>
      <c r="N784" s="2"/>
      <c r="O784" s="2"/>
    </row>
    <row r="785" ht="15.75" customHeight="1">
      <c r="F785" s="1"/>
      <c r="N785" s="2"/>
      <c r="O785" s="2"/>
    </row>
    <row r="786" ht="15.75" customHeight="1">
      <c r="F786" s="1"/>
      <c r="N786" s="2"/>
      <c r="O786" s="2"/>
    </row>
    <row r="787" ht="15.75" customHeight="1">
      <c r="F787" s="1"/>
      <c r="N787" s="2"/>
      <c r="O787" s="2"/>
    </row>
    <row r="788" ht="15.75" customHeight="1">
      <c r="F788" s="1"/>
      <c r="N788" s="2"/>
      <c r="O788" s="2"/>
    </row>
    <row r="789" ht="15.75" customHeight="1">
      <c r="F789" s="1"/>
      <c r="N789" s="2"/>
      <c r="O789" s="2"/>
    </row>
    <row r="790" ht="15.75" customHeight="1">
      <c r="F790" s="1"/>
      <c r="N790" s="2"/>
      <c r="O790" s="2"/>
    </row>
    <row r="791" ht="15.75" customHeight="1">
      <c r="F791" s="1"/>
      <c r="N791" s="2"/>
      <c r="O791" s="2"/>
    </row>
    <row r="792" ht="15.75" customHeight="1">
      <c r="F792" s="1"/>
      <c r="N792" s="2"/>
      <c r="O792" s="2"/>
    </row>
    <row r="793" ht="15.75" customHeight="1">
      <c r="F793" s="1"/>
      <c r="N793" s="2"/>
      <c r="O793" s="2"/>
    </row>
    <row r="794" ht="15.75" customHeight="1">
      <c r="F794" s="1"/>
      <c r="N794" s="2"/>
      <c r="O794" s="2"/>
    </row>
    <row r="795" ht="15.75" customHeight="1">
      <c r="F795" s="1"/>
      <c r="N795" s="2"/>
      <c r="O795" s="2"/>
    </row>
    <row r="796" ht="15.75" customHeight="1">
      <c r="F796" s="1"/>
      <c r="N796" s="2"/>
      <c r="O796" s="2"/>
    </row>
    <row r="797" ht="15.75" customHeight="1">
      <c r="F797" s="1"/>
      <c r="N797" s="2"/>
      <c r="O797" s="2"/>
    </row>
    <row r="798" ht="15.75" customHeight="1">
      <c r="F798" s="1"/>
      <c r="N798" s="2"/>
      <c r="O798" s="2"/>
    </row>
    <row r="799" ht="15.75" customHeight="1">
      <c r="F799" s="1"/>
      <c r="N799" s="2"/>
      <c r="O799" s="2"/>
    </row>
    <row r="800" ht="15.75" customHeight="1">
      <c r="F800" s="1"/>
      <c r="N800" s="2"/>
      <c r="O800" s="2"/>
    </row>
    <row r="801" ht="15.75" customHeight="1">
      <c r="F801" s="1"/>
      <c r="N801" s="2"/>
      <c r="O801" s="2"/>
    </row>
    <row r="802" ht="15.75" customHeight="1">
      <c r="F802" s="1"/>
      <c r="N802" s="2"/>
      <c r="O802" s="2"/>
    </row>
    <row r="803" ht="15.75" customHeight="1">
      <c r="F803" s="1"/>
      <c r="N803" s="2"/>
      <c r="O803" s="2"/>
    </row>
    <row r="804" ht="15.75" customHeight="1">
      <c r="F804" s="1"/>
      <c r="N804" s="2"/>
      <c r="O804" s="2"/>
    </row>
    <row r="805" ht="15.75" customHeight="1">
      <c r="F805" s="1"/>
      <c r="N805" s="2"/>
      <c r="O805" s="2"/>
    </row>
    <row r="806" ht="15.75" customHeight="1">
      <c r="F806" s="1"/>
      <c r="N806" s="2"/>
      <c r="O806" s="2"/>
    </row>
    <row r="807" ht="15.75" customHeight="1">
      <c r="F807" s="1"/>
      <c r="N807" s="2"/>
      <c r="O807" s="2"/>
    </row>
    <row r="808" ht="15.75" customHeight="1">
      <c r="F808" s="1"/>
      <c r="N808" s="2"/>
      <c r="O808" s="2"/>
    </row>
    <row r="809" ht="15.75" customHeight="1">
      <c r="F809" s="1"/>
      <c r="N809" s="2"/>
      <c r="O809" s="2"/>
    </row>
    <row r="810" ht="15.75" customHeight="1">
      <c r="F810" s="1"/>
      <c r="N810" s="2"/>
      <c r="O810" s="2"/>
    </row>
    <row r="811" ht="15.75" customHeight="1">
      <c r="F811" s="1"/>
      <c r="N811" s="2"/>
      <c r="O811" s="2"/>
    </row>
    <row r="812" ht="15.75" customHeight="1">
      <c r="F812" s="1"/>
      <c r="N812" s="2"/>
      <c r="O812" s="2"/>
    </row>
    <row r="813" ht="15.75" customHeight="1">
      <c r="F813" s="1"/>
      <c r="N813" s="2"/>
      <c r="O813" s="2"/>
    </row>
    <row r="814" ht="15.75" customHeight="1">
      <c r="F814" s="1"/>
      <c r="N814" s="2"/>
      <c r="O814" s="2"/>
    </row>
    <row r="815" ht="15.75" customHeight="1">
      <c r="F815" s="1"/>
      <c r="N815" s="2"/>
      <c r="O815" s="2"/>
    </row>
    <row r="816" ht="15.75" customHeight="1">
      <c r="F816" s="1"/>
      <c r="N816" s="2"/>
      <c r="O816" s="2"/>
    </row>
    <row r="817" ht="15.75" customHeight="1">
      <c r="F817" s="1"/>
      <c r="N817" s="2"/>
      <c r="O817" s="2"/>
    </row>
    <row r="818" ht="15.75" customHeight="1">
      <c r="F818" s="1"/>
      <c r="N818" s="2"/>
      <c r="O818" s="2"/>
    </row>
    <row r="819" ht="15.75" customHeight="1">
      <c r="F819" s="1"/>
      <c r="N819" s="2"/>
      <c r="O819" s="2"/>
    </row>
    <row r="820" ht="15.75" customHeight="1">
      <c r="F820" s="1"/>
      <c r="N820" s="2"/>
      <c r="O820" s="2"/>
    </row>
    <row r="821" ht="15.75" customHeight="1">
      <c r="F821" s="1"/>
      <c r="N821" s="2"/>
      <c r="O821" s="2"/>
    </row>
    <row r="822" ht="15.75" customHeight="1">
      <c r="F822" s="1"/>
      <c r="N822" s="2"/>
      <c r="O822" s="2"/>
    </row>
    <row r="823" ht="15.75" customHeight="1">
      <c r="F823" s="1"/>
      <c r="N823" s="2"/>
      <c r="O823" s="2"/>
    </row>
    <row r="824" ht="15.75" customHeight="1">
      <c r="F824" s="1"/>
      <c r="N824" s="2"/>
      <c r="O824" s="2"/>
    </row>
    <row r="825" ht="15.75" customHeight="1">
      <c r="F825" s="1"/>
      <c r="N825" s="2"/>
      <c r="O825" s="2"/>
    </row>
    <row r="826" ht="15.75" customHeight="1">
      <c r="F826" s="1"/>
      <c r="N826" s="2"/>
      <c r="O826" s="2"/>
    </row>
    <row r="827" ht="15.75" customHeight="1">
      <c r="F827" s="1"/>
      <c r="N827" s="2"/>
      <c r="O827" s="2"/>
    </row>
    <row r="828" ht="15.75" customHeight="1">
      <c r="F828" s="1"/>
      <c r="N828" s="2"/>
      <c r="O828" s="2"/>
    </row>
    <row r="829" ht="15.75" customHeight="1">
      <c r="F829" s="1"/>
      <c r="N829" s="2"/>
      <c r="O829" s="2"/>
    </row>
    <row r="830" ht="15.75" customHeight="1">
      <c r="F830" s="1"/>
      <c r="N830" s="2"/>
      <c r="O830" s="2"/>
    </row>
    <row r="831" ht="15.75" customHeight="1">
      <c r="F831" s="1"/>
      <c r="N831" s="2"/>
      <c r="O831" s="2"/>
    </row>
    <row r="832" ht="15.75" customHeight="1">
      <c r="F832" s="1"/>
      <c r="N832" s="2"/>
      <c r="O832" s="2"/>
    </row>
    <row r="833" ht="15.75" customHeight="1">
      <c r="F833" s="1"/>
      <c r="N833" s="2"/>
      <c r="O833" s="2"/>
    </row>
    <row r="834" ht="15.75" customHeight="1">
      <c r="F834" s="1"/>
      <c r="N834" s="2"/>
      <c r="O834" s="2"/>
    </row>
    <row r="835" ht="15.75" customHeight="1">
      <c r="F835" s="1"/>
      <c r="N835" s="2"/>
      <c r="O835" s="2"/>
    </row>
    <row r="836" ht="15.75" customHeight="1">
      <c r="F836" s="1"/>
      <c r="N836" s="2"/>
      <c r="O836" s="2"/>
    </row>
    <row r="837" ht="15.75" customHeight="1">
      <c r="F837" s="1"/>
      <c r="N837" s="2"/>
      <c r="O837" s="2"/>
    </row>
    <row r="838" ht="15.75" customHeight="1">
      <c r="F838" s="1"/>
      <c r="N838" s="2"/>
      <c r="O838" s="2"/>
    </row>
    <row r="839" ht="15.75" customHeight="1">
      <c r="F839" s="1"/>
      <c r="N839" s="2"/>
      <c r="O839" s="2"/>
    </row>
    <row r="840" ht="15.75" customHeight="1">
      <c r="F840" s="1"/>
      <c r="N840" s="2"/>
      <c r="O840" s="2"/>
    </row>
    <row r="841" ht="15.75" customHeight="1">
      <c r="F841" s="1"/>
      <c r="N841" s="2"/>
      <c r="O841" s="2"/>
    </row>
    <row r="842" ht="15.75" customHeight="1">
      <c r="F842" s="1"/>
      <c r="N842" s="2"/>
      <c r="O842" s="2"/>
    </row>
    <row r="843" ht="15.75" customHeight="1">
      <c r="F843" s="1"/>
      <c r="N843" s="2"/>
      <c r="O843" s="2"/>
    </row>
    <row r="844" ht="15.75" customHeight="1">
      <c r="F844" s="1"/>
      <c r="N844" s="2"/>
      <c r="O844" s="2"/>
    </row>
    <row r="845" ht="15.75" customHeight="1">
      <c r="F845" s="1"/>
      <c r="N845" s="2"/>
      <c r="O845" s="2"/>
    </row>
    <row r="846" ht="15.75" customHeight="1">
      <c r="F846" s="1"/>
      <c r="N846" s="2"/>
      <c r="O846" s="2"/>
    </row>
    <row r="847" ht="15.75" customHeight="1">
      <c r="F847" s="1"/>
      <c r="N847" s="2"/>
      <c r="O847" s="2"/>
    </row>
    <row r="848" ht="15.75" customHeight="1">
      <c r="F848" s="1"/>
      <c r="N848" s="2"/>
      <c r="O848" s="2"/>
    </row>
    <row r="849" ht="15.75" customHeight="1">
      <c r="F849" s="1"/>
      <c r="N849" s="2"/>
      <c r="O849" s="2"/>
    </row>
    <row r="850" ht="15.75" customHeight="1">
      <c r="F850" s="1"/>
      <c r="N850" s="2"/>
      <c r="O850" s="2"/>
    </row>
    <row r="851" ht="15.75" customHeight="1">
      <c r="F851" s="1"/>
      <c r="N851" s="2"/>
      <c r="O851" s="2"/>
    </row>
    <row r="852" ht="15.75" customHeight="1">
      <c r="F852" s="1"/>
      <c r="N852" s="2"/>
      <c r="O852" s="2"/>
    </row>
    <row r="853" ht="15.75" customHeight="1">
      <c r="F853" s="1"/>
      <c r="N853" s="2"/>
      <c r="O853" s="2"/>
    </row>
    <row r="854" ht="15.75" customHeight="1">
      <c r="F854" s="1"/>
      <c r="N854" s="2"/>
      <c r="O854" s="2"/>
    </row>
    <row r="855" ht="15.75" customHeight="1">
      <c r="F855" s="1"/>
      <c r="N855" s="2"/>
      <c r="O855" s="2"/>
    </row>
    <row r="856" ht="15.75" customHeight="1">
      <c r="F856" s="1"/>
      <c r="N856" s="2"/>
      <c r="O856" s="2"/>
    </row>
    <row r="857" ht="15.75" customHeight="1">
      <c r="F857" s="1"/>
      <c r="N857" s="2"/>
      <c r="O857" s="2"/>
    </row>
    <row r="858" ht="15.75" customHeight="1">
      <c r="F858" s="1"/>
      <c r="N858" s="2"/>
      <c r="O858" s="2"/>
    </row>
    <row r="859" ht="15.75" customHeight="1">
      <c r="F859" s="1"/>
      <c r="N859" s="2"/>
      <c r="O859" s="2"/>
    </row>
    <row r="860" ht="15.75" customHeight="1">
      <c r="F860" s="1"/>
      <c r="N860" s="2"/>
      <c r="O860" s="2"/>
    </row>
    <row r="861" ht="15.75" customHeight="1">
      <c r="F861" s="1"/>
      <c r="N861" s="2"/>
      <c r="O861" s="2"/>
    </row>
    <row r="862" ht="15.75" customHeight="1">
      <c r="F862" s="1"/>
      <c r="N862" s="2"/>
      <c r="O862" s="2"/>
    </row>
    <row r="863" ht="15.75" customHeight="1">
      <c r="F863" s="1"/>
      <c r="N863" s="2"/>
      <c r="O863" s="2"/>
    </row>
    <row r="864" ht="15.75" customHeight="1">
      <c r="F864" s="1"/>
      <c r="N864" s="2"/>
      <c r="O864" s="2"/>
    </row>
    <row r="865" ht="15.75" customHeight="1">
      <c r="F865" s="1"/>
      <c r="N865" s="2"/>
      <c r="O865" s="2"/>
    </row>
    <row r="866" ht="15.75" customHeight="1">
      <c r="F866" s="1"/>
      <c r="N866" s="2"/>
      <c r="O866" s="2"/>
    </row>
    <row r="867" ht="15.75" customHeight="1">
      <c r="F867" s="1"/>
      <c r="N867" s="2"/>
      <c r="O867" s="2"/>
    </row>
    <row r="868" ht="15.75" customHeight="1">
      <c r="F868" s="1"/>
      <c r="N868" s="2"/>
      <c r="O868" s="2"/>
    </row>
    <row r="869" ht="15.75" customHeight="1">
      <c r="F869" s="1"/>
      <c r="N869" s="2"/>
      <c r="O869" s="2"/>
    </row>
    <row r="870" ht="15.75" customHeight="1">
      <c r="F870" s="1"/>
      <c r="N870" s="2"/>
      <c r="O870" s="2"/>
    </row>
    <row r="871" ht="15.75" customHeight="1">
      <c r="F871" s="1"/>
      <c r="N871" s="2"/>
      <c r="O871" s="2"/>
    </row>
    <row r="872" ht="15.75" customHeight="1">
      <c r="F872" s="1"/>
      <c r="N872" s="2"/>
      <c r="O872" s="2"/>
    </row>
    <row r="873" ht="15.75" customHeight="1">
      <c r="F873" s="1"/>
      <c r="N873" s="2"/>
      <c r="O873" s="2"/>
    </row>
    <row r="874" ht="15.75" customHeight="1">
      <c r="F874" s="1"/>
      <c r="N874" s="2"/>
      <c r="O874" s="2"/>
    </row>
    <row r="875" ht="15.75" customHeight="1">
      <c r="F875" s="1"/>
      <c r="N875" s="2"/>
      <c r="O875" s="2"/>
    </row>
    <row r="876" ht="15.75" customHeight="1">
      <c r="F876" s="1"/>
      <c r="N876" s="2"/>
      <c r="O876" s="2"/>
    </row>
    <row r="877" ht="15.75" customHeight="1">
      <c r="F877" s="1"/>
      <c r="N877" s="2"/>
      <c r="O877" s="2"/>
    </row>
    <row r="878" ht="15.75" customHeight="1">
      <c r="F878" s="1"/>
      <c r="N878" s="2"/>
      <c r="O878" s="2"/>
    </row>
    <row r="879" ht="15.75" customHeight="1">
      <c r="F879" s="1"/>
      <c r="N879" s="2"/>
      <c r="O879" s="2"/>
    </row>
    <row r="880" ht="15.75" customHeight="1">
      <c r="F880" s="1"/>
      <c r="N880" s="2"/>
      <c r="O880" s="2"/>
    </row>
    <row r="881" ht="15.75" customHeight="1">
      <c r="F881" s="1"/>
      <c r="N881" s="2"/>
      <c r="O881" s="2"/>
    </row>
    <row r="882" ht="15.75" customHeight="1">
      <c r="F882" s="1"/>
      <c r="N882" s="2"/>
      <c r="O882" s="2"/>
    </row>
    <row r="883" ht="15.75" customHeight="1">
      <c r="F883" s="1"/>
      <c r="N883" s="2"/>
      <c r="O883" s="2"/>
    </row>
    <row r="884" ht="15.75" customHeight="1">
      <c r="F884" s="1"/>
      <c r="N884" s="2"/>
      <c r="O884" s="2"/>
    </row>
    <row r="885" ht="15.75" customHeight="1">
      <c r="F885" s="1"/>
      <c r="N885" s="2"/>
      <c r="O885" s="2"/>
    </row>
    <row r="886" ht="15.75" customHeight="1">
      <c r="F886" s="1"/>
      <c r="N886" s="2"/>
      <c r="O886" s="2"/>
    </row>
    <row r="887" ht="15.75" customHeight="1">
      <c r="F887" s="1"/>
      <c r="N887" s="2"/>
      <c r="O887" s="2"/>
    </row>
    <row r="888" ht="15.75" customHeight="1">
      <c r="F888" s="1"/>
      <c r="N888" s="2"/>
      <c r="O888" s="2"/>
    </row>
    <row r="889" ht="15.75" customHeight="1">
      <c r="F889" s="1"/>
      <c r="N889" s="2"/>
      <c r="O889" s="2"/>
    </row>
    <row r="890" ht="15.75" customHeight="1">
      <c r="F890" s="1"/>
      <c r="N890" s="2"/>
      <c r="O890" s="2"/>
    </row>
    <row r="891" ht="15.75" customHeight="1">
      <c r="F891" s="1"/>
      <c r="N891" s="2"/>
      <c r="O891" s="2"/>
    </row>
    <row r="892" ht="15.75" customHeight="1">
      <c r="F892" s="1"/>
      <c r="N892" s="2"/>
      <c r="O892" s="2"/>
    </row>
    <row r="893" ht="15.75" customHeight="1">
      <c r="F893" s="1"/>
      <c r="N893" s="2"/>
      <c r="O893" s="2"/>
    </row>
    <row r="894" ht="15.75" customHeight="1">
      <c r="F894" s="1"/>
      <c r="N894" s="2"/>
      <c r="O894" s="2"/>
    </row>
    <row r="895" ht="15.75" customHeight="1">
      <c r="F895" s="1"/>
      <c r="N895" s="2"/>
      <c r="O895" s="2"/>
    </row>
    <row r="896" ht="15.75" customHeight="1">
      <c r="F896" s="1"/>
      <c r="N896" s="2"/>
      <c r="O896" s="2"/>
    </row>
    <row r="897" ht="15.75" customHeight="1">
      <c r="F897" s="1"/>
      <c r="N897" s="2"/>
      <c r="O897" s="2"/>
    </row>
    <row r="898" ht="15.75" customHeight="1">
      <c r="F898" s="1"/>
      <c r="N898" s="2"/>
      <c r="O898" s="2"/>
    </row>
    <row r="899" ht="15.75" customHeight="1">
      <c r="F899" s="1"/>
      <c r="N899" s="2"/>
      <c r="O899" s="2"/>
    </row>
    <row r="900" ht="15.75" customHeight="1">
      <c r="F900" s="1"/>
      <c r="N900" s="2"/>
      <c r="O900" s="2"/>
    </row>
    <row r="901" ht="15.75" customHeight="1">
      <c r="F901" s="1"/>
      <c r="N901" s="2"/>
      <c r="O901" s="2"/>
    </row>
    <row r="902" ht="15.75" customHeight="1">
      <c r="F902" s="1"/>
      <c r="N902" s="2"/>
      <c r="O902" s="2"/>
    </row>
    <row r="903" ht="15.75" customHeight="1">
      <c r="F903" s="1"/>
      <c r="N903" s="2"/>
      <c r="O903" s="2"/>
    </row>
    <row r="904" ht="15.75" customHeight="1">
      <c r="F904" s="1"/>
      <c r="N904" s="2"/>
      <c r="O904" s="2"/>
    </row>
    <row r="905" ht="15.75" customHeight="1">
      <c r="F905" s="1"/>
      <c r="N905" s="2"/>
      <c r="O905" s="2"/>
    </row>
    <row r="906" ht="15.75" customHeight="1">
      <c r="F906" s="1"/>
      <c r="N906" s="2"/>
      <c r="O906" s="2"/>
    </row>
    <row r="907" ht="15.75" customHeight="1">
      <c r="F907" s="1"/>
      <c r="N907" s="2"/>
      <c r="O907" s="2"/>
    </row>
    <row r="908" ht="15.75" customHeight="1">
      <c r="F908" s="1"/>
      <c r="N908" s="2"/>
      <c r="O908" s="2"/>
    </row>
    <row r="909" ht="15.75" customHeight="1">
      <c r="F909" s="1"/>
      <c r="N909" s="2"/>
      <c r="O909" s="2"/>
    </row>
    <row r="910" ht="15.75" customHeight="1">
      <c r="F910" s="1"/>
      <c r="N910" s="2"/>
      <c r="O910" s="2"/>
    </row>
    <row r="911" ht="15.75" customHeight="1">
      <c r="F911" s="1"/>
      <c r="N911" s="2"/>
      <c r="O911" s="2"/>
    </row>
    <row r="912" ht="15.75" customHeight="1">
      <c r="F912" s="1"/>
      <c r="N912" s="2"/>
      <c r="O912" s="2"/>
    </row>
    <row r="913" ht="15.75" customHeight="1">
      <c r="F913" s="1"/>
      <c r="N913" s="2"/>
      <c r="O913" s="2"/>
    </row>
    <row r="914" ht="15.75" customHeight="1">
      <c r="F914" s="1"/>
      <c r="N914" s="2"/>
      <c r="O914" s="2"/>
    </row>
    <row r="915" ht="15.75" customHeight="1">
      <c r="F915" s="1"/>
      <c r="N915" s="2"/>
      <c r="O915" s="2"/>
    </row>
    <row r="916" ht="15.75" customHeight="1">
      <c r="F916" s="1"/>
      <c r="N916" s="2"/>
      <c r="O916" s="2"/>
    </row>
    <row r="917" ht="15.75" customHeight="1">
      <c r="F917" s="1"/>
      <c r="N917" s="2"/>
      <c r="O917" s="2"/>
    </row>
    <row r="918" ht="15.75" customHeight="1">
      <c r="F918" s="1"/>
      <c r="N918" s="2"/>
      <c r="O918" s="2"/>
    </row>
    <row r="919" ht="15.75" customHeight="1">
      <c r="F919" s="1"/>
      <c r="N919" s="2"/>
      <c r="O919" s="2"/>
    </row>
    <row r="920" ht="15.75" customHeight="1">
      <c r="F920" s="1"/>
      <c r="N920" s="2"/>
      <c r="O920" s="2"/>
    </row>
    <row r="921" ht="15.75" customHeight="1">
      <c r="F921" s="1"/>
      <c r="N921" s="2"/>
      <c r="O921" s="2"/>
    </row>
    <row r="922" ht="15.75" customHeight="1">
      <c r="F922" s="1"/>
      <c r="N922" s="2"/>
      <c r="O922" s="2"/>
    </row>
    <row r="923" ht="15.75" customHeight="1">
      <c r="F923" s="1"/>
      <c r="N923" s="2"/>
      <c r="O923" s="2"/>
    </row>
    <row r="924" ht="15.75" customHeight="1">
      <c r="F924" s="1"/>
      <c r="N924" s="2"/>
      <c r="O924" s="2"/>
    </row>
    <row r="925" ht="15.75" customHeight="1">
      <c r="F925" s="1"/>
      <c r="N925" s="2"/>
      <c r="O925" s="2"/>
    </row>
    <row r="926" ht="15.75" customHeight="1">
      <c r="F926" s="1"/>
      <c r="N926" s="2"/>
      <c r="O926" s="2"/>
    </row>
    <row r="927" ht="15.75" customHeight="1">
      <c r="F927" s="1"/>
      <c r="N927" s="2"/>
      <c r="O927" s="2"/>
    </row>
    <row r="928" ht="15.75" customHeight="1">
      <c r="F928" s="1"/>
      <c r="N928" s="2"/>
      <c r="O928" s="2"/>
    </row>
    <row r="929" ht="15.75" customHeight="1">
      <c r="F929" s="1"/>
      <c r="N929" s="2"/>
      <c r="O929" s="2"/>
    </row>
    <row r="930" ht="15.75" customHeight="1">
      <c r="F930" s="1"/>
      <c r="N930" s="2"/>
      <c r="O930" s="2"/>
    </row>
    <row r="931" ht="15.75" customHeight="1">
      <c r="F931" s="1"/>
      <c r="N931" s="2"/>
      <c r="O931" s="2"/>
    </row>
    <row r="932" ht="15.75" customHeight="1">
      <c r="F932" s="1"/>
      <c r="N932" s="2"/>
      <c r="O932" s="2"/>
    </row>
    <row r="933" ht="15.75" customHeight="1">
      <c r="F933" s="1"/>
      <c r="N933" s="2"/>
      <c r="O933" s="2"/>
    </row>
    <row r="934" ht="15.75" customHeight="1">
      <c r="F934" s="1"/>
      <c r="N934" s="2"/>
      <c r="O934" s="2"/>
    </row>
    <row r="935" ht="15.75" customHeight="1">
      <c r="F935" s="1"/>
      <c r="N935" s="2"/>
      <c r="O935" s="2"/>
    </row>
    <row r="936" ht="15.75" customHeight="1">
      <c r="F936" s="1"/>
      <c r="N936" s="2"/>
      <c r="O936" s="2"/>
    </row>
    <row r="937" ht="15.75" customHeight="1">
      <c r="F937" s="1"/>
      <c r="N937" s="2"/>
      <c r="O937" s="2"/>
    </row>
    <row r="938" ht="15.75" customHeight="1">
      <c r="F938" s="1"/>
      <c r="N938" s="2"/>
      <c r="O938" s="2"/>
    </row>
    <row r="939" ht="15.75" customHeight="1">
      <c r="F939" s="1"/>
      <c r="N939" s="2"/>
      <c r="O939" s="2"/>
    </row>
    <row r="940" ht="15.75" customHeight="1">
      <c r="F940" s="1"/>
      <c r="N940" s="2"/>
      <c r="O940" s="2"/>
    </row>
    <row r="941" ht="15.75" customHeight="1">
      <c r="F941" s="1"/>
      <c r="N941" s="2"/>
      <c r="O941" s="2"/>
    </row>
    <row r="942" ht="15.75" customHeight="1">
      <c r="F942" s="1"/>
      <c r="N942" s="2"/>
      <c r="O942" s="2"/>
    </row>
    <row r="943" ht="15.75" customHeight="1">
      <c r="F943" s="1"/>
      <c r="N943" s="2"/>
      <c r="O943" s="2"/>
    </row>
    <row r="944" ht="15.75" customHeight="1">
      <c r="F944" s="1"/>
      <c r="N944" s="2"/>
      <c r="O944" s="2"/>
    </row>
    <row r="945" ht="15.75" customHeight="1">
      <c r="F945" s="1"/>
      <c r="N945" s="2"/>
      <c r="O945" s="2"/>
    </row>
    <row r="946" ht="15.75" customHeight="1">
      <c r="F946" s="1"/>
      <c r="N946" s="2"/>
      <c r="O946" s="2"/>
    </row>
    <row r="947" ht="15.75" customHeight="1">
      <c r="F947" s="1"/>
      <c r="N947" s="2"/>
      <c r="O947" s="2"/>
    </row>
    <row r="948" ht="15.75" customHeight="1">
      <c r="F948" s="1"/>
      <c r="N948" s="2"/>
      <c r="O948" s="2"/>
    </row>
    <row r="949" ht="15.75" customHeight="1">
      <c r="F949" s="1"/>
      <c r="N949" s="2"/>
      <c r="O949" s="2"/>
    </row>
    <row r="950" ht="15.75" customHeight="1">
      <c r="F950" s="1"/>
      <c r="N950" s="2"/>
      <c r="O950" s="2"/>
    </row>
    <row r="951" ht="15.75" customHeight="1">
      <c r="F951" s="1"/>
      <c r="N951" s="2"/>
      <c r="O951" s="2"/>
    </row>
    <row r="952" ht="15.75" customHeight="1">
      <c r="F952" s="1"/>
      <c r="N952" s="2"/>
      <c r="O952" s="2"/>
    </row>
    <row r="953" ht="15.75" customHeight="1">
      <c r="F953" s="1"/>
      <c r="N953" s="2"/>
      <c r="O953" s="2"/>
    </row>
    <row r="954" ht="15.75" customHeight="1">
      <c r="F954" s="1"/>
      <c r="N954" s="2"/>
      <c r="O954" s="2"/>
    </row>
    <row r="955" ht="15.75" customHeight="1">
      <c r="F955" s="1"/>
      <c r="N955" s="2"/>
      <c r="O955" s="2"/>
    </row>
    <row r="956" ht="15.75" customHeight="1">
      <c r="F956" s="1"/>
      <c r="N956" s="2"/>
      <c r="O956" s="2"/>
    </row>
    <row r="957" ht="15.75" customHeight="1">
      <c r="F957" s="1"/>
      <c r="N957" s="2"/>
      <c r="O957" s="2"/>
    </row>
    <row r="958" ht="15.75" customHeight="1">
      <c r="F958" s="1"/>
      <c r="N958" s="2"/>
      <c r="O958" s="2"/>
    </row>
    <row r="959" ht="15.75" customHeight="1">
      <c r="F959" s="1"/>
      <c r="N959" s="2"/>
      <c r="O959" s="2"/>
    </row>
    <row r="960" ht="15.75" customHeight="1">
      <c r="F960" s="1"/>
      <c r="N960" s="2"/>
      <c r="O960" s="2"/>
    </row>
    <row r="961" ht="15.75" customHeight="1">
      <c r="F961" s="1"/>
      <c r="N961" s="2"/>
      <c r="O961" s="2"/>
    </row>
    <row r="962" ht="15.75" customHeight="1">
      <c r="F962" s="1"/>
      <c r="N962" s="2"/>
      <c r="O962" s="2"/>
    </row>
    <row r="963" ht="15.75" customHeight="1">
      <c r="F963" s="1"/>
      <c r="N963" s="2"/>
      <c r="O963" s="2"/>
    </row>
    <row r="964" ht="15.75" customHeight="1">
      <c r="F964" s="1"/>
      <c r="N964" s="2"/>
      <c r="O964" s="2"/>
    </row>
    <row r="965" ht="15.75" customHeight="1">
      <c r="F965" s="1"/>
      <c r="N965" s="2"/>
      <c r="O965" s="2"/>
    </row>
    <row r="966" ht="15.75" customHeight="1">
      <c r="F966" s="1"/>
      <c r="N966" s="2"/>
      <c r="O966" s="2"/>
    </row>
    <row r="967" ht="15.75" customHeight="1">
      <c r="F967" s="1"/>
      <c r="N967" s="2"/>
      <c r="O967" s="2"/>
    </row>
    <row r="968" ht="15.75" customHeight="1">
      <c r="F968" s="1"/>
      <c r="N968" s="2"/>
      <c r="O968" s="2"/>
    </row>
    <row r="969" ht="15.75" customHeight="1">
      <c r="F969" s="1"/>
      <c r="N969" s="2"/>
      <c r="O969" s="2"/>
    </row>
    <row r="970" ht="15.75" customHeight="1">
      <c r="F970" s="1"/>
      <c r="N970" s="2"/>
      <c r="O970" s="2"/>
    </row>
    <row r="971" ht="15.75" customHeight="1">
      <c r="F971" s="1"/>
      <c r="N971" s="2"/>
      <c r="O971" s="2"/>
    </row>
    <row r="972" ht="15.75" customHeight="1">
      <c r="F972" s="1"/>
      <c r="N972" s="2"/>
      <c r="O972" s="2"/>
    </row>
    <row r="973" ht="15.75" customHeight="1">
      <c r="F973" s="1"/>
      <c r="N973" s="2"/>
      <c r="O973" s="2"/>
    </row>
    <row r="974" ht="15.75" customHeight="1">
      <c r="F974" s="1"/>
      <c r="N974" s="2"/>
      <c r="O974" s="2"/>
    </row>
    <row r="975" ht="15.75" customHeight="1">
      <c r="F975" s="1"/>
      <c r="N975" s="2"/>
      <c r="O975" s="2"/>
    </row>
    <row r="976" ht="15.75" customHeight="1">
      <c r="F976" s="1"/>
      <c r="N976" s="2"/>
      <c r="O976" s="2"/>
    </row>
    <row r="977" ht="15.75" customHeight="1">
      <c r="F977" s="1"/>
      <c r="N977" s="2"/>
      <c r="O977" s="2"/>
    </row>
    <row r="978" ht="15.75" customHeight="1">
      <c r="F978" s="1"/>
      <c r="N978" s="2"/>
      <c r="O978" s="2"/>
    </row>
    <row r="979" ht="15.75" customHeight="1">
      <c r="F979" s="1"/>
      <c r="N979" s="2"/>
      <c r="O979" s="2"/>
    </row>
    <row r="980" ht="15.75" customHeight="1">
      <c r="F980" s="1"/>
      <c r="N980" s="2"/>
      <c r="O980" s="2"/>
    </row>
    <row r="981" ht="15.75" customHeight="1">
      <c r="F981" s="1"/>
      <c r="N981" s="2"/>
      <c r="O981" s="2"/>
    </row>
    <row r="982" ht="15.75" customHeight="1">
      <c r="F982" s="1"/>
      <c r="N982" s="2"/>
      <c r="O982" s="2"/>
    </row>
    <row r="983" ht="15.75" customHeight="1">
      <c r="F983" s="1"/>
      <c r="N983" s="2"/>
      <c r="O983" s="2"/>
    </row>
    <row r="984" ht="15.75" customHeight="1">
      <c r="F984" s="1"/>
      <c r="N984" s="2"/>
      <c r="O984" s="2"/>
    </row>
    <row r="985" ht="15.75" customHeight="1">
      <c r="F985" s="1"/>
      <c r="N985" s="2"/>
      <c r="O985" s="2"/>
    </row>
    <row r="986" ht="15.75" customHeight="1">
      <c r="F986" s="1"/>
      <c r="N986" s="2"/>
      <c r="O986" s="2"/>
    </row>
    <row r="987" ht="15.75" customHeight="1">
      <c r="F987" s="1"/>
      <c r="N987" s="2"/>
      <c r="O987" s="2"/>
    </row>
    <row r="988" ht="15.75" customHeight="1">
      <c r="F988" s="1"/>
      <c r="N988" s="2"/>
      <c r="O988" s="2"/>
    </row>
    <row r="989" ht="15.75" customHeight="1">
      <c r="F989" s="1"/>
      <c r="N989" s="2"/>
      <c r="O989" s="2"/>
    </row>
    <row r="990" ht="15.75" customHeight="1">
      <c r="F990" s="1"/>
      <c r="N990" s="2"/>
      <c r="O990" s="2"/>
    </row>
    <row r="991" ht="15.75" customHeight="1">
      <c r="F991" s="1"/>
      <c r="N991" s="2"/>
      <c r="O991" s="2"/>
    </row>
    <row r="992" ht="15.75" customHeight="1">
      <c r="F992" s="1"/>
      <c r="N992" s="2"/>
      <c r="O992" s="2"/>
    </row>
    <row r="993" ht="15.75" customHeight="1">
      <c r="F993" s="1"/>
      <c r="N993" s="2"/>
      <c r="O993" s="2"/>
    </row>
    <row r="994" ht="15.75" customHeight="1">
      <c r="F994" s="1"/>
      <c r="N994" s="2"/>
      <c r="O994" s="2"/>
    </row>
    <row r="995" ht="15.75" customHeight="1">
      <c r="F995" s="1"/>
      <c r="N995" s="2"/>
      <c r="O995" s="2"/>
    </row>
    <row r="996" ht="15.75" customHeight="1">
      <c r="F996" s="1"/>
      <c r="N996" s="2"/>
      <c r="O996" s="2"/>
    </row>
    <row r="997" ht="15.75" customHeight="1">
      <c r="F997" s="1"/>
      <c r="N997" s="2"/>
      <c r="O997" s="2"/>
    </row>
    <row r="998" ht="15.75" customHeight="1">
      <c r="F998" s="1"/>
      <c r="N998" s="2"/>
      <c r="O998" s="2"/>
    </row>
  </sheetData>
  <printOptions gridLines="1"/>
  <pageMargins bottom="0.15748031496062992" footer="0.0" header="0.0" left="0.2362204724409449" right="0.2362204724409449" top="0.1968503937007874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2018-12-04T16:15:49Z</dcterms:created>
  <dc:creator>Double-Check</dc:creator>
</cp:coreProperties>
</file>